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codeName="ThisWorkbook" defaultThemeVersion="166925"/>
  <mc:AlternateContent xmlns:mc="http://schemas.openxmlformats.org/markup-compatibility/2006">
    <mc:Choice Requires="x15">
      <x15ac:absPath xmlns:x15ac="http://schemas.microsoft.com/office/spreadsheetml/2010/11/ac" url="/Users/janettenikolakopoulos/Desktop/"/>
    </mc:Choice>
  </mc:AlternateContent>
  <xr:revisionPtr revIDLastSave="0" documentId="8_{F680E633-CAEC-4E4E-B275-F27E216E5CE8}" xr6:coauthVersionLast="45" xr6:coauthVersionMax="45" xr10:uidLastSave="{00000000-0000-0000-0000-000000000000}"/>
  <workbookProtection workbookAlgorithmName="SHA-512" workbookHashValue="41MFcYsIldUgclJ+IHPp7g5JaItoazngp/GywWUfYlQU6P+CZobLTuByjLJey/gWCro6/miSF1W5eScCXeD+RA==" workbookSaltValue="tNZUGZCOELA3lfFZUKyE3Q==" workbookSpinCount="100000" lockStructure="1"/>
  <bookViews>
    <workbookView xWindow="-29040" yWindow="-120" windowWidth="29040" windowHeight="15840" xr2:uid="{A73351B1-08AC-4195-A52B-C95DDA43CB00}"/>
  </bookViews>
  <sheets>
    <sheet name="My Summary" sheetId="14" r:id="rId1"/>
    <sheet name="College1" sheetId="21" r:id="rId2"/>
    <sheet name="College2" sheetId="22" r:id="rId3"/>
    <sheet name="College3" sheetId="23" r:id="rId4"/>
    <sheet name="College4" sheetId="24" r:id="rId5"/>
    <sheet name="Glossary" sheetId="19" r:id="rId6"/>
  </sheets>
  <definedNames>
    <definedName name="_xlnm.Print_Area" localSheetId="1">College1!$A$3:$G$69</definedName>
    <definedName name="_xlnm.Print_Area" localSheetId="2">College2!$A$3:$G$69</definedName>
    <definedName name="_xlnm.Print_Area" localSheetId="3">College3!$A$3:$G$69</definedName>
    <definedName name="_xlnm.Print_Area" localSheetId="4">College4!$A$3:$G$69</definedName>
    <definedName name="validation_list">OFFSET(#REF!,,,COUNTIF(#REF!,"?*"))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1" i="21" l="1"/>
  <c r="B54" i="23" l="1"/>
  <c r="B62" i="23"/>
  <c r="B54" i="24"/>
  <c r="B54" i="22"/>
  <c r="B54" i="21"/>
  <c r="D20" i="14" l="1"/>
  <c r="E16" i="14"/>
  <c r="D16" i="14"/>
  <c r="C16" i="14"/>
  <c r="B16" i="14"/>
  <c r="E14" i="14"/>
  <c r="D14" i="14"/>
  <c r="C14" i="14"/>
  <c r="B14" i="14"/>
  <c r="E10" i="14"/>
  <c r="D10" i="14"/>
  <c r="C10" i="14"/>
  <c r="B10" i="14"/>
  <c r="B62" i="24"/>
  <c r="C69" i="24" s="1"/>
  <c r="C31" i="24"/>
  <c r="C16" i="24"/>
  <c r="C69" i="23"/>
  <c r="C31" i="23"/>
  <c r="C16" i="23"/>
  <c r="B62" i="22"/>
  <c r="C20" i="14" s="1"/>
  <c r="C31" i="22"/>
  <c r="C16" i="22"/>
  <c r="E20" i="14" l="1"/>
  <c r="C69" i="22"/>
  <c r="C35" i="22"/>
  <c r="A69" i="22" s="1"/>
  <c r="E69" i="22" s="1"/>
  <c r="C22" i="14" s="1"/>
  <c r="C35" i="24"/>
  <c r="A69" i="24" s="1"/>
  <c r="E69" i="24" s="1"/>
  <c r="E22" i="14" s="1"/>
  <c r="E18" i="14"/>
  <c r="D18" i="14"/>
  <c r="C18" i="14"/>
  <c r="C35" i="23"/>
  <c r="C12" i="14" l="1"/>
  <c r="E12" i="14"/>
  <c r="A69" i="23"/>
  <c r="E69" i="23" s="1"/>
  <c r="D22" i="14" s="1"/>
  <c r="D12" i="14"/>
  <c r="B18" i="14"/>
  <c r="B62" i="21"/>
  <c r="B20" i="14" s="1"/>
  <c r="C16" i="21"/>
  <c r="C35" i="21" s="1"/>
  <c r="B12" i="14" s="1"/>
  <c r="C69" i="21" l="1"/>
  <c r="A69" i="21" l="1"/>
  <c r="E69" i="21" s="1"/>
  <c r="B22" i="14" s="1"/>
</calcChain>
</file>

<file path=xl/sharedStrings.xml><?xml version="1.0" encoding="utf-8"?>
<sst xmlns="http://schemas.openxmlformats.org/spreadsheetml/2006/main" count="191" uniqueCount="79">
  <si>
    <t>Tuition &amp; Fees</t>
  </si>
  <si>
    <t>Room &amp; Board</t>
  </si>
  <si>
    <t>Health Insurance</t>
  </si>
  <si>
    <t>Books &amp; Supplies</t>
  </si>
  <si>
    <t>Transportation</t>
  </si>
  <si>
    <t>Personal Expenses</t>
  </si>
  <si>
    <t>Pell Grant</t>
  </si>
  <si>
    <t>State University Grant</t>
  </si>
  <si>
    <t>Institutional Grant</t>
  </si>
  <si>
    <t>Outside Scholarships</t>
  </si>
  <si>
    <t>Unsubsidized Loan</t>
  </si>
  <si>
    <t>Financial Aid</t>
  </si>
  <si>
    <t>Free Money Total:</t>
  </si>
  <si>
    <t>Parent PLUS Loan</t>
  </si>
  <si>
    <t>Compare Financial Aid Offers</t>
  </si>
  <si>
    <t>FSEOG</t>
  </si>
  <si>
    <t>CA College Promise Grant</t>
  </si>
  <si>
    <t>Subsidized Loan</t>
  </si>
  <si>
    <t>Glossary</t>
  </si>
  <si>
    <t>Savings</t>
  </si>
  <si>
    <t>If you have some savings and want to add it to the calculation, input the amount you want to consider.</t>
  </si>
  <si>
    <t>Private Loan</t>
  </si>
  <si>
    <t>Parent Loans Total:</t>
  </si>
  <si>
    <t>Student Loans Total:</t>
  </si>
  <si>
    <t>Work-Study</t>
  </si>
  <si>
    <t>Student Loans</t>
  </si>
  <si>
    <t>Parent Loans</t>
  </si>
  <si>
    <t>=</t>
  </si>
  <si>
    <t>-</t>
  </si>
  <si>
    <t>Remaining Balance</t>
  </si>
  <si>
    <t>Cal Grant</t>
  </si>
  <si>
    <t>Net Price 
(COA - Free Money)</t>
  </si>
  <si>
    <t>Savings + Work + Student Loans + Parent Loans</t>
  </si>
  <si>
    <t>Other Grants</t>
  </si>
  <si>
    <t>Chafee Grant</t>
  </si>
  <si>
    <t>Middle Class Scholarship</t>
  </si>
  <si>
    <t>Net Price
(COA - Free Money):</t>
  </si>
  <si>
    <t>Net Price
(COA - Free Money)</t>
  </si>
  <si>
    <t>Cost of Attendance (COA)</t>
  </si>
  <si>
    <t>COA Total:</t>
  </si>
  <si>
    <t xml:space="preserve">Tuition is the cost of taking classes at your college. Fees are the amount you pay for student services, resources, and programs. These amounts are different for every college. </t>
  </si>
  <si>
    <t>Room and board is the amount you pay for on-campus housing and meals. Most colleges have different meal plans. Some are more expensive than others. If you plan to live off campus, think about how much you’ll spend on rent and food. If you plan to live at home, think about how much you’ll pay toward family expenses.</t>
  </si>
  <si>
    <t>If you already have health insurance, you might not have to pay for the student health plan. Contact your college about opting out.</t>
  </si>
  <si>
    <t>You’ll have to buy books and supplies for your college classes. Books and supplies cost more for some classes than others. New books can be pricey. Try to rent or buy used books to lower the cost.</t>
  </si>
  <si>
    <t>Transportation is the cost to get around town and travel back home. Check to see if your college offers free bus passes. Compare costs to get home by carpool, train, bus, or plane. If you’ll be commuting, think about how much it’ll cost to go back and forth between college and home.</t>
  </si>
  <si>
    <t>Personal expenses are things you normally spend money on. These include laundry, cell phone bills, eating out, going to the movies, or getting a haircut. You’re in control of these costs. You decide what to spend your money on and how much.</t>
  </si>
  <si>
    <t>The Pell Grant is the main grant awarded by the federal government. Only FAFSA applicants can get a Pell Grant.</t>
  </si>
  <si>
    <t xml:space="preserve">The Cal Grant (A,B, or C) is the main state grant. It helps you pay for tuition and fees for colleges in California. Both FAFSA and CA Dream Act applicants can get the Cal Grant. </t>
  </si>
  <si>
    <t>The Middle Class Scholarship (MCS) is for CSU or UC students. Award amounts are between 10% and 40% of your tuition and fees. Both FAFSA and CA Dream Act applicants can get this scholarship.</t>
  </si>
  <si>
    <t>The Federal Supplemental Educational Opportunity Grant (FSEOG) is for students with the most financial need. It’s money you can get along with the Pell Grant. Only FAFSA applicants can get this grant.</t>
  </si>
  <si>
    <t>Outside scholarships come from companies or organizations. Be sure to tell the financial aid office about your outside scholarships. They can affect how much aid your college is allowed to give you.</t>
  </si>
  <si>
    <t>Add the total of any other grants that aren’t already listed.</t>
  </si>
  <si>
    <t>You or your family might have money saved for college. Add the total amount.</t>
  </si>
  <si>
    <t>Work part-time to earn money for college. Only FAFSA applicants can get federal work-study. CA Dream Act applicants may be able to get non-federal work-study through their college.</t>
  </si>
  <si>
    <t>This is a federal loan for you, the student. With a subsidized loan, the U.S. Department of Education pays the interest while you’re in college at least half-time. Only FAFSA applicants can get federal loans.</t>
  </si>
  <si>
    <t xml:space="preserve">This is a federal loan for you, the student. With an unsubsidized loan, you have to repay all of the interest. Only FAFSA applicants can get federal loans. </t>
  </si>
  <si>
    <t>Private loans come from banks or credit unions. They often have higher interest rates and fewer benefits than federal loans.</t>
  </si>
  <si>
    <t>Below are the brief descriptions of the costs and financial aid awards that were displayed in the text fields.</t>
  </si>
  <si>
    <t>College #1</t>
  </si>
  <si>
    <t>Free Money</t>
  </si>
  <si>
    <t>Free money is awarded in the form of grants and scholarships. You don't have to repay this money.</t>
  </si>
  <si>
    <t>Net Price is the total cost of attendance minus your total free money for one year of college. You'll need to pay the Net Price using some combination of savings, work, and loans.</t>
  </si>
  <si>
    <t>Earned Money</t>
  </si>
  <si>
    <t>Loans are borrowed money you have to pay back with interest. You can decide to accept all student loans, just one, or none at all. It's also ok to accept a lower amount than you're offered.  Enter the loan amounts you're considering accepting.</t>
  </si>
  <si>
    <t>If your school is offering a Parent PLUS Loan, your parent can decide to accept or decline it. If your parent accepts the loan, it requires an extra step to apply. Add the amount your parent is considering accepting.</t>
  </si>
  <si>
    <t>After calculating your net price (COA - Free Money), this section displays the remaining balance based on a combination of savings, work, and loans you are considering.</t>
  </si>
  <si>
    <t>My Summary</t>
  </si>
  <si>
    <t>College #2</t>
  </si>
  <si>
    <t>College #3</t>
  </si>
  <si>
    <t>College #4</t>
  </si>
  <si>
    <t>Net Price - Contributions</t>
  </si>
  <si>
    <t>If you're considering work-study, input the amount the school is offering you. Work-study programs are earned money because you need to work at a part-time job in order to receive the money.</t>
  </si>
  <si>
    <t>This tool will help you compare financial aid offers from up to four different colleges. Have your offers on hand. After you input your costs, awards, and other amounts in each College tab, come back to this tab for a summary.</t>
  </si>
  <si>
    <t>Look at the financial aid offer your college sent you. Input your costs, awards, and other amounts below. Click on the fields or look at the Glossary for an explanation of each field. Click on underlined titles for even more information.</t>
  </si>
  <si>
    <t xml:space="preserve">An institutional grant is money that comes from your college. It doesn’t come from the government. Both FAFSA and CA Dream Act applicants can get institutional grants. </t>
  </si>
  <si>
    <t xml:space="preserve">The CA College Promise Grant is only for community college students. It waives your enrollment fees. Both FAFSA and CA Dream Act applicants can get the CA College Promise Grant. </t>
  </si>
  <si>
    <t>The Chafee Grant is for current or former foster youth. You could get this grant if you were in foster care for at least one day between the ages of 16 and 18. Both FAFSA and CA Dream Act applicants can get the Chafee Grant.</t>
  </si>
  <si>
    <t xml:space="preserve">The State University Grant (SUG) is only for CSU campuses. It helps cover tuition. Both FAFSA and CA Dream Act applicants can get the SUG. </t>
  </si>
  <si>
    <t>This is a federal Direct PLUS Loan for parents. The amount they can borrow is based on their credit history. Only parents of FAFSA applicants can get a Parent PLUS Loan.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</si>
</sst>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6" x14ac:knownFonts="1">
    <font>
      <sz val="11"/>
      <color theme="1"/>
      <name val="Calibri"/>
      <family val="2"/>
      <scheme val="minor"/>
    </font>
    <font>
      <sz val="14"/>
      <color theme="1"/>
      <name val="Calibri"/>
      <family val="2"/>
      <scheme val="minor"/>
    </font>
    <font>
      <sz val="11"/>
      <color theme="1"/>
      <name val="Calibri"/>
      <family val="2"/>
      <scheme val="minor"/>
    </font>
    <font>
      <sz val="10"/>
      <name val="Calibri"/>
      <family val="2"/>
      <scheme val="minor"/>
    </font>
    <font>
      <sz val="10"/>
      <color theme="1"/>
      <name val="Calibri"/>
      <family val="2"/>
      <scheme val="minor"/>
    </font>
    <font>
      <sz val="18"/>
      <color rgb="FF000000"/>
      <name val="Calibri"/>
      <family val="2"/>
      <scheme val="minor"/>
    </font>
    <font>
      <b/>
      <sz val="14"/>
      <color rgb="FF2577BD"/>
      <name val="Calibri"/>
      <family val="2"/>
      <scheme val="minor"/>
    </font>
    <font>
      <u/>
      <sz val="11"/>
      <color theme="10"/>
      <name val="Calibri"/>
      <family val="2"/>
      <scheme val="minor"/>
    </font>
    <font>
      <sz val="10"/>
      <color rgb="FF2577BD"/>
      <name val="Calibri"/>
      <family val="2"/>
      <scheme val="minor"/>
    </font>
    <font>
      <sz val="8"/>
      <name val="Calibri"/>
      <family val="2"/>
      <scheme val="minor"/>
    </font>
    <font>
      <sz val="9"/>
      <name val="Calibri"/>
      <family val="2"/>
      <scheme val="minor"/>
    </font>
    <font>
      <sz val="9"/>
      <color theme="1"/>
      <name val="Calibri"/>
      <family val="2"/>
      <scheme val="minor"/>
    </font>
    <font>
      <b/>
      <sz val="11"/>
      <color rgb="FF2577BD"/>
      <name val="Calibri"/>
      <family val="2"/>
      <scheme val="minor"/>
    </font>
    <font>
      <u/>
      <sz val="10"/>
      <name val="Calibri"/>
      <family val="2"/>
      <scheme val="minor"/>
    </font>
    <font>
      <u/>
      <sz val="11"/>
      <name val="Calibri"/>
      <family val="2"/>
      <scheme val="minor"/>
    </font>
    <font>
      <sz val="11"/>
      <color theme="10"/>
      <name val="Calibri"/>
      <family val="2"/>
      <scheme val="minor"/>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44" fontId="2" fillId="0" borderId="0" applyFont="0" applyFill="0" applyBorder="0" applyAlignment="0" applyProtection="0"/>
    <xf numFmtId="0" fontId="7" fillId="0" borderId="0" applyNumberFormat="0" applyFill="0" applyBorder="0" applyAlignment="0" applyProtection="0"/>
  </cellStyleXfs>
  <cellXfs count="72">
    <xf numFmtId="0" fontId="0" fillId="0" borderId="0" xfId="0"/>
    <xf numFmtId="0" fontId="0" fillId="0" borderId="0" xfId="0" applyFont="1"/>
    <xf numFmtId="0" fontId="4" fillId="0" borderId="0" xfId="0" applyFont="1" applyAlignment="1">
      <alignment wrapText="1"/>
    </xf>
    <xf numFmtId="0" fontId="0" fillId="0" borderId="0" xfId="0" applyFont="1" applyProtection="1"/>
    <xf numFmtId="0" fontId="0" fillId="0" borderId="0" xfId="0" applyFont="1" applyFill="1" applyProtection="1"/>
    <xf numFmtId="0" fontId="0" fillId="0" borderId="0" xfId="0" applyNumberFormat="1" applyFont="1" applyFill="1" applyBorder="1" applyAlignment="1" applyProtection="1">
      <alignment horizontal="center"/>
    </xf>
    <xf numFmtId="0" fontId="3" fillId="0" borderId="0" xfId="0" applyFont="1" applyAlignment="1" applyProtection="1">
      <alignment horizontal="center" vertical="center" wrapText="1"/>
    </xf>
    <xf numFmtId="164" fontId="3" fillId="0" borderId="5" xfId="0" applyNumberFormat="1" applyFont="1" applyBorder="1" applyAlignment="1" applyProtection="1">
      <alignment horizontal="center" vertical="center" wrapText="1"/>
    </xf>
    <xf numFmtId="0" fontId="4" fillId="0" borderId="0" xfId="0" applyFont="1" applyAlignment="1">
      <alignment vertical="center" wrapText="1"/>
    </xf>
    <xf numFmtId="0" fontId="6" fillId="0" borderId="0" xfId="0" applyFont="1" applyAlignment="1">
      <alignment horizontal="center" vertical="center" wrapText="1"/>
    </xf>
    <xf numFmtId="0" fontId="3" fillId="0" borderId="0" xfId="0" applyFont="1" applyAlignment="1" applyProtection="1">
      <alignment vertical="center" wrapText="1"/>
    </xf>
    <xf numFmtId="0" fontId="0" fillId="0" borderId="0" xfId="0" applyAlignment="1">
      <alignment horizontal="left" vertical="center" wrapText="1"/>
    </xf>
    <xf numFmtId="0" fontId="4" fillId="0" borderId="0" xfId="0" applyFont="1" applyProtection="1"/>
    <xf numFmtId="0" fontId="3" fillId="0" borderId="0" xfId="0" applyFont="1" applyAlignment="1" applyProtection="1">
      <alignment horizontal="center" vertical="top" wrapText="1"/>
    </xf>
    <xf numFmtId="0" fontId="3" fillId="0" borderId="0" xfId="0" applyFont="1" applyAlignment="1" applyProtection="1">
      <alignment vertical="top" wrapText="1"/>
    </xf>
    <xf numFmtId="164" fontId="4" fillId="2" borderId="1" xfId="0" applyNumberFormat="1" applyFont="1" applyFill="1" applyBorder="1" applyAlignment="1" applyProtection="1">
      <alignment horizontal="left"/>
      <protection locked="0"/>
    </xf>
    <xf numFmtId="164" fontId="4" fillId="0" borderId="5" xfId="1" applyNumberFormat="1" applyFont="1" applyBorder="1" applyAlignment="1" applyProtection="1">
      <alignment horizontal="left"/>
    </xf>
    <xf numFmtId="0" fontId="4" fillId="0" borderId="0" xfId="0" applyFont="1" applyBorder="1" applyAlignment="1" applyProtection="1">
      <alignment horizontal="center"/>
    </xf>
    <xf numFmtId="0" fontId="4" fillId="0" borderId="0" xfId="0" applyFont="1" applyAlignment="1" applyProtection="1">
      <alignment horizontal="left"/>
    </xf>
    <xf numFmtId="0" fontId="4" fillId="0" borderId="0" xfId="0" applyFont="1" applyFill="1" applyAlignment="1" applyProtection="1">
      <alignment horizontal="left"/>
    </xf>
    <xf numFmtId="0" fontId="4" fillId="0" borderId="0" xfId="0" applyFont="1" applyBorder="1" applyAlignment="1" applyProtection="1">
      <alignment horizontal="right"/>
    </xf>
    <xf numFmtId="0" fontId="3" fillId="0" borderId="0" xfId="0" applyFont="1" applyAlignment="1" applyProtection="1">
      <alignment wrapText="1"/>
    </xf>
    <xf numFmtId="0" fontId="3" fillId="0" borderId="0" xfId="0" applyFont="1" applyAlignment="1" applyProtection="1">
      <alignment horizontal="right" wrapText="1"/>
    </xf>
    <xf numFmtId="164" fontId="4" fillId="0" borderId="0" xfId="0" applyNumberFormat="1" applyFont="1" applyBorder="1" applyAlignment="1" applyProtection="1">
      <alignment horizontal="center"/>
    </xf>
    <xf numFmtId="164" fontId="4" fillId="0" borderId="5" xfId="0" applyNumberFormat="1" applyFont="1" applyBorder="1" applyAlignment="1" applyProtection="1">
      <alignment horizont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12" fillId="0" borderId="0" xfId="0" applyFont="1" applyAlignment="1" applyProtection="1">
      <alignment horizontal="left"/>
    </xf>
    <xf numFmtId="0" fontId="13" fillId="0" borderId="0" xfId="2" applyFont="1" applyProtection="1"/>
    <xf numFmtId="0" fontId="3" fillId="0" borderId="0" xfId="0" applyFont="1" applyProtection="1"/>
    <xf numFmtId="0" fontId="14" fillId="0" borderId="0" xfId="2" applyFont="1" applyProtection="1"/>
    <xf numFmtId="164" fontId="4" fillId="0" borderId="5" xfId="0" applyNumberFormat="1" applyFont="1" applyBorder="1" applyAlignment="1" applyProtection="1">
      <alignment horizontal="left"/>
    </xf>
    <xf numFmtId="0" fontId="6" fillId="0" borderId="0" xfId="0" applyFont="1" applyAlignment="1" applyProtection="1">
      <alignment horizontal="center"/>
    </xf>
    <xf numFmtId="0" fontId="4" fillId="0" borderId="0" xfId="0" applyFont="1" applyAlignment="1" applyProtection="1">
      <alignment horizontal="right"/>
    </xf>
    <xf numFmtId="0" fontId="0" fillId="0" borderId="0" xfId="0" applyFont="1" applyAlignment="1" applyProtection="1">
      <alignment horizontal="left"/>
    </xf>
    <xf numFmtId="164" fontId="4" fillId="0" borderId="0" xfId="0" applyNumberFormat="1" applyFont="1" applyFill="1" applyBorder="1" applyAlignment="1" applyProtection="1">
      <alignment horizontal="left"/>
    </xf>
    <xf numFmtId="0" fontId="15" fillId="0" borderId="0" xfId="2" applyFont="1" applyBorder="1" applyAlignment="1">
      <alignment horizontal="center" vertical="center" wrapText="1"/>
    </xf>
    <xf numFmtId="0" fontId="7" fillId="0" borderId="0" xfId="2" applyBorder="1" applyAlignment="1">
      <alignment horizontal="center" vertical="center" wrapText="1"/>
    </xf>
    <xf numFmtId="164" fontId="11" fillId="0" borderId="0" xfId="0" applyNumberFormat="1" applyFont="1" applyAlignment="1">
      <alignment horizontal="center" vertical="center" wrapText="1"/>
    </xf>
    <xf numFmtId="164" fontId="11" fillId="0" borderId="0" xfId="0" applyNumberFormat="1" applyFont="1" applyBorder="1" applyAlignment="1">
      <alignment horizontal="center" vertical="center"/>
    </xf>
    <xf numFmtId="164" fontId="11" fillId="0" borderId="0" xfId="0" applyNumberFormat="1" applyFont="1" applyBorder="1" applyAlignment="1">
      <alignment horizontal="center" vertical="center" wrapText="1"/>
    </xf>
    <xf numFmtId="164" fontId="11" fillId="0" borderId="5" xfId="0" applyNumberFormat="1" applyFont="1" applyBorder="1" applyAlignment="1">
      <alignment horizontal="center" vertical="center" wrapText="1"/>
    </xf>
    <xf numFmtId="164" fontId="4" fillId="0" borderId="0" xfId="0" applyNumberFormat="1" applyFont="1" applyBorder="1" applyAlignment="1">
      <alignment horizontal="center" vertical="center" wrapText="1"/>
    </xf>
    <xf numFmtId="0" fontId="4" fillId="0" borderId="0" xfId="0" applyFont="1" applyAlignment="1">
      <alignment horizontal="center" vertical="center" wrapText="1"/>
    </xf>
    <xf numFmtId="0" fontId="11" fillId="0" borderId="0" xfId="0" applyFont="1" applyAlignment="1">
      <alignment horizontal="left" vertical="center"/>
    </xf>
    <xf numFmtId="0" fontId="10" fillId="0" borderId="0" xfId="0" applyFont="1" applyBorder="1" applyAlignment="1">
      <alignment horizontal="left" vertical="center"/>
    </xf>
    <xf numFmtId="0" fontId="10" fillId="0" borderId="0" xfId="0" applyFont="1" applyBorder="1" applyAlignment="1">
      <alignment horizontal="left" vertical="center" wrapText="1"/>
    </xf>
    <xf numFmtId="0" fontId="10" fillId="0" borderId="5" xfId="0" applyFont="1" applyBorder="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10" fillId="0" borderId="0" xfId="0" applyFont="1" applyAlignment="1">
      <alignment horizontal="left" vertical="center" wrapText="1"/>
    </xf>
    <xf numFmtId="0" fontId="9" fillId="0" borderId="0" xfId="0" applyFont="1" applyAlignment="1">
      <alignment horizontal="center" vertical="top" wrapText="1"/>
    </xf>
    <xf numFmtId="164" fontId="10" fillId="0" borderId="0" xfId="0" applyNumberFormat="1" applyFont="1" applyBorder="1" applyAlignment="1">
      <alignment horizontal="center" vertical="center" wrapText="1"/>
    </xf>
    <xf numFmtId="164" fontId="10" fillId="0" borderId="5" xfId="0" applyNumberFormat="1" applyFont="1" applyBorder="1" applyAlignment="1">
      <alignment horizontal="center" vertical="center" wrapText="1"/>
    </xf>
    <xf numFmtId="0" fontId="4" fillId="0" borderId="0" xfId="0" applyFont="1" applyAlignment="1" applyProtection="1">
      <alignment horizontal="right"/>
    </xf>
    <xf numFmtId="0" fontId="4" fillId="0" borderId="0" xfId="0" applyFont="1" applyAlignment="1" applyProtection="1">
      <alignment horizontal="left" wrapText="1"/>
    </xf>
    <xf numFmtId="0" fontId="8" fillId="0" borderId="0" xfId="0" applyFont="1" applyAlignment="1" applyProtection="1">
      <alignment horizontal="right" vertical="center" wrapText="1"/>
    </xf>
    <xf numFmtId="0" fontId="8" fillId="0" borderId="0" xfId="0" applyFont="1" applyAlignment="1" applyProtection="1">
      <alignment horizontal="right" vertical="center"/>
    </xf>
    <xf numFmtId="164" fontId="4" fillId="0" borderId="5" xfId="0" applyNumberFormat="1" applyFont="1" applyBorder="1" applyAlignment="1" applyProtection="1">
      <alignment horizontal="left"/>
    </xf>
    <xf numFmtId="0" fontId="4" fillId="0" borderId="0" xfId="0" applyFont="1" applyFill="1" applyAlignment="1" applyProtection="1">
      <alignment horizontal="left" vertical="center" wrapText="1"/>
    </xf>
    <xf numFmtId="0" fontId="3" fillId="0" borderId="0" xfId="0" applyFont="1" applyAlignment="1" applyProtection="1">
      <alignment horizontal="left"/>
    </xf>
    <xf numFmtId="0" fontId="1" fillId="0" borderId="0" xfId="0" applyFont="1" applyAlignment="1" applyProtection="1">
      <alignment horizontal="center"/>
    </xf>
    <xf numFmtId="0" fontId="0" fillId="2" borderId="2" xfId="0" applyNumberFormat="1" applyFont="1" applyFill="1" applyBorder="1" applyAlignment="1" applyProtection="1">
      <alignment horizontal="center"/>
      <protection locked="0"/>
    </xf>
    <xf numFmtId="0" fontId="0" fillId="2" borderId="3" xfId="0" applyNumberFormat="1" applyFont="1" applyFill="1" applyBorder="1" applyAlignment="1" applyProtection="1">
      <alignment horizontal="center"/>
      <protection locked="0"/>
    </xf>
    <xf numFmtId="0" fontId="0" fillId="2" borderId="4" xfId="0" applyNumberFormat="1" applyFont="1" applyFill="1" applyBorder="1" applyAlignment="1" applyProtection="1">
      <alignment horizontal="center"/>
      <protection locked="0"/>
    </xf>
    <xf numFmtId="0" fontId="6" fillId="0" borderId="0" xfId="0" applyFont="1" applyAlignment="1" applyProtection="1">
      <alignment horizontal="center"/>
    </xf>
    <xf numFmtId="0" fontId="3" fillId="0" borderId="0" xfId="0" applyFont="1" applyAlignment="1" applyProtection="1">
      <alignment horizontal="right"/>
    </xf>
    <xf numFmtId="0" fontId="3" fillId="0" borderId="0" xfId="0" applyFont="1" applyAlignment="1" applyProtection="1">
      <alignment horizontal="left" vertical="center" wrapText="1"/>
    </xf>
    <xf numFmtId="0" fontId="0" fillId="0" borderId="0" xfId="0" applyAlignment="1">
      <alignment horizontal="left" vertical="center" wrapText="1"/>
    </xf>
    <xf numFmtId="0" fontId="0" fillId="0" borderId="0" xfId="0" applyAlignment="1">
      <alignment horizontal="left" vertical="center"/>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2577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College3!A1"/><Relationship Id="rId2" Type="http://schemas.openxmlformats.org/officeDocument/2006/relationships/hyperlink" Target="#College2!A1"/><Relationship Id="rId1" Type="http://schemas.openxmlformats.org/officeDocument/2006/relationships/hyperlink" Target="#College1!A1"/><Relationship Id="rId4" Type="http://schemas.openxmlformats.org/officeDocument/2006/relationships/hyperlink" Target="#College4!A1"/></Relationships>
</file>

<file path=xl/drawings/_rels/drawing2.xml.rels><?xml version="1.0" encoding="UTF-8" standalone="yes"?>
<Relationships xmlns="http://schemas.openxmlformats.org/package/2006/relationships"><Relationship Id="rId8" Type="http://schemas.openxmlformats.org/officeDocument/2006/relationships/hyperlink" Target="https://www.californiacolleges.edu/#/california-college-promise-grant" TargetMode="External"/><Relationship Id="rId13" Type="http://schemas.openxmlformats.org/officeDocument/2006/relationships/hyperlink" Target="https://www.californiacolleges.edu/#/private-loans" TargetMode="External"/><Relationship Id="rId3" Type="http://schemas.openxmlformats.org/officeDocument/2006/relationships/hyperlink" Target="https://www.californiacolleges.edu/#/cal-grant" TargetMode="External"/><Relationship Id="rId7" Type="http://schemas.openxmlformats.org/officeDocument/2006/relationships/hyperlink" Target="https://www.californiacolleges.edu/#/FSEOG" TargetMode="External"/><Relationship Id="rId12" Type="http://schemas.openxmlformats.org/officeDocument/2006/relationships/hyperlink" Target="https://www.californiacolleges.edu/#/parent-plus-loans" TargetMode="External"/><Relationship Id="rId2" Type="http://schemas.openxmlformats.org/officeDocument/2006/relationships/hyperlink" Target="https://www.californiacolleges.edu/#/pell-grant" TargetMode="External"/><Relationship Id="rId1" Type="http://schemas.openxmlformats.org/officeDocument/2006/relationships/hyperlink" Target="#'My Summary'!A1"/><Relationship Id="rId6" Type="http://schemas.openxmlformats.org/officeDocument/2006/relationships/hyperlink" Target="https://www.californiacolleges.edu/#/middle-class-scholarship" TargetMode="External"/><Relationship Id="rId11" Type="http://schemas.openxmlformats.org/officeDocument/2006/relationships/hyperlink" Target="https://www.californiacolleges.edu/#/student-loans" TargetMode="External"/><Relationship Id="rId5" Type="http://schemas.openxmlformats.org/officeDocument/2006/relationships/hyperlink" Target="https://www.californiacolleges.edu/#/chafee-grant-for-foster-youth" TargetMode="External"/><Relationship Id="rId10" Type="http://schemas.openxmlformats.org/officeDocument/2006/relationships/hyperlink" Target="https://www.californiacolleges.edu/#/work-study" TargetMode="External"/><Relationship Id="rId4" Type="http://schemas.openxmlformats.org/officeDocument/2006/relationships/hyperlink" Target="https://www.californiacolleges.edu/#/state-university-grant" TargetMode="External"/><Relationship Id="rId9" Type="http://schemas.openxmlformats.org/officeDocument/2006/relationships/hyperlink" Target="https://www.californiacolleges.edu/#/scholarships" TargetMode="External"/></Relationships>
</file>

<file path=xl/drawings/_rels/drawing3.xml.rels><?xml version="1.0" encoding="UTF-8" standalone="yes"?>
<Relationships xmlns="http://schemas.openxmlformats.org/package/2006/relationships"><Relationship Id="rId8" Type="http://schemas.openxmlformats.org/officeDocument/2006/relationships/hyperlink" Target="https://www.californiacolleges.edu/#/california-college-promise-grant" TargetMode="External"/><Relationship Id="rId13" Type="http://schemas.openxmlformats.org/officeDocument/2006/relationships/hyperlink" Target="https://www.californiacolleges.edu/#/private-loans" TargetMode="External"/><Relationship Id="rId3" Type="http://schemas.openxmlformats.org/officeDocument/2006/relationships/hyperlink" Target="https://www.californiacolleges.edu/#/cal-grant" TargetMode="External"/><Relationship Id="rId7" Type="http://schemas.openxmlformats.org/officeDocument/2006/relationships/hyperlink" Target="https://www.californiacolleges.edu/#/FSEOG" TargetMode="External"/><Relationship Id="rId12" Type="http://schemas.openxmlformats.org/officeDocument/2006/relationships/hyperlink" Target="https://www.californiacolleges.edu/#/parent-plus-loans" TargetMode="External"/><Relationship Id="rId2" Type="http://schemas.openxmlformats.org/officeDocument/2006/relationships/hyperlink" Target="https://www.californiacolleges.edu/#/pell-grant" TargetMode="External"/><Relationship Id="rId1" Type="http://schemas.openxmlformats.org/officeDocument/2006/relationships/hyperlink" Target="#'My Summary'!A1"/><Relationship Id="rId6" Type="http://schemas.openxmlformats.org/officeDocument/2006/relationships/hyperlink" Target="https://www.californiacolleges.edu/#/middle-class-scholarship" TargetMode="External"/><Relationship Id="rId11" Type="http://schemas.openxmlformats.org/officeDocument/2006/relationships/hyperlink" Target="https://www.californiacolleges.edu/#/student-loans" TargetMode="External"/><Relationship Id="rId5" Type="http://schemas.openxmlformats.org/officeDocument/2006/relationships/hyperlink" Target="https://www.californiacolleges.edu/#/chafee-grant-for-foster-youth" TargetMode="External"/><Relationship Id="rId10" Type="http://schemas.openxmlformats.org/officeDocument/2006/relationships/hyperlink" Target="https://www.californiacolleges.edu/#/work-study" TargetMode="External"/><Relationship Id="rId4" Type="http://schemas.openxmlformats.org/officeDocument/2006/relationships/hyperlink" Target="https://www.californiacolleges.edu/#/state-university-grant" TargetMode="External"/><Relationship Id="rId9" Type="http://schemas.openxmlformats.org/officeDocument/2006/relationships/hyperlink" Target="https://www.californiacolleges.edu/#/scholarships" TargetMode="External"/></Relationships>
</file>

<file path=xl/drawings/_rels/drawing4.xml.rels><?xml version="1.0" encoding="UTF-8" standalone="yes"?>
<Relationships xmlns="http://schemas.openxmlformats.org/package/2006/relationships"><Relationship Id="rId8" Type="http://schemas.openxmlformats.org/officeDocument/2006/relationships/hyperlink" Target="https://www.californiacolleges.edu/#/california-college-promise-grant" TargetMode="External"/><Relationship Id="rId13" Type="http://schemas.openxmlformats.org/officeDocument/2006/relationships/hyperlink" Target="https://www.californiacolleges.edu/#/private-loans" TargetMode="External"/><Relationship Id="rId3" Type="http://schemas.openxmlformats.org/officeDocument/2006/relationships/hyperlink" Target="https://www.californiacolleges.edu/#/cal-grant" TargetMode="External"/><Relationship Id="rId7" Type="http://schemas.openxmlformats.org/officeDocument/2006/relationships/hyperlink" Target="https://www.californiacolleges.edu/#/FSEOG" TargetMode="External"/><Relationship Id="rId12" Type="http://schemas.openxmlformats.org/officeDocument/2006/relationships/hyperlink" Target="https://www.californiacolleges.edu/#/parent-plus-loans" TargetMode="External"/><Relationship Id="rId2" Type="http://schemas.openxmlformats.org/officeDocument/2006/relationships/hyperlink" Target="https://www.californiacolleges.edu/#/pell-grant" TargetMode="External"/><Relationship Id="rId1" Type="http://schemas.openxmlformats.org/officeDocument/2006/relationships/hyperlink" Target="#'My Summary'!A1"/><Relationship Id="rId6" Type="http://schemas.openxmlformats.org/officeDocument/2006/relationships/hyperlink" Target="https://www.californiacolleges.edu/#/middle-class-scholarship" TargetMode="External"/><Relationship Id="rId11" Type="http://schemas.openxmlformats.org/officeDocument/2006/relationships/hyperlink" Target="https://www.californiacolleges.edu/#/student-loans" TargetMode="External"/><Relationship Id="rId5" Type="http://schemas.openxmlformats.org/officeDocument/2006/relationships/hyperlink" Target="https://www.californiacolleges.edu/#/chafee-grant-for-foster-youth" TargetMode="External"/><Relationship Id="rId10" Type="http://schemas.openxmlformats.org/officeDocument/2006/relationships/hyperlink" Target="https://www.californiacolleges.edu/#/work-study" TargetMode="External"/><Relationship Id="rId4" Type="http://schemas.openxmlformats.org/officeDocument/2006/relationships/hyperlink" Target="https://www.californiacolleges.edu/#/state-university-grant" TargetMode="External"/><Relationship Id="rId9" Type="http://schemas.openxmlformats.org/officeDocument/2006/relationships/hyperlink" Target="https://www.californiacolleges.edu/#/scholarships" TargetMode="External"/></Relationships>
</file>

<file path=xl/drawings/_rels/drawing5.xml.rels><?xml version="1.0" encoding="UTF-8" standalone="yes"?>
<Relationships xmlns="http://schemas.openxmlformats.org/package/2006/relationships"><Relationship Id="rId8" Type="http://schemas.openxmlformats.org/officeDocument/2006/relationships/hyperlink" Target="https://www.californiacolleges.edu/#/california-college-promise-grant" TargetMode="External"/><Relationship Id="rId13" Type="http://schemas.openxmlformats.org/officeDocument/2006/relationships/hyperlink" Target="https://www.californiacolleges.edu/#/private-loans" TargetMode="External"/><Relationship Id="rId3" Type="http://schemas.openxmlformats.org/officeDocument/2006/relationships/hyperlink" Target="https://www.californiacolleges.edu/#/cal-grant" TargetMode="External"/><Relationship Id="rId7" Type="http://schemas.openxmlformats.org/officeDocument/2006/relationships/hyperlink" Target="https://www.californiacolleges.edu/#/FSEOG" TargetMode="External"/><Relationship Id="rId12" Type="http://schemas.openxmlformats.org/officeDocument/2006/relationships/hyperlink" Target="https://www.californiacolleges.edu/#/parent-plus-loans" TargetMode="External"/><Relationship Id="rId2" Type="http://schemas.openxmlformats.org/officeDocument/2006/relationships/hyperlink" Target="https://www.californiacolleges.edu/#/pell-grant" TargetMode="External"/><Relationship Id="rId1" Type="http://schemas.openxmlformats.org/officeDocument/2006/relationships/hyperlink" Target="#'My Summary'!A1"/><Relationship Id="rId6" Type="http://schemas.openxmlformats.org/officeDocument/2006/relationships/hyperlink" Target="https://www.californiacolleges.edu/#/middle-class-scholarship" TargetMode="External"/><Relationship Id="rId11" Type="http://schemas.openxmlformats.org/officeDocument/2006/relationships/hyperlink" Target="https://www.californiacolleges.edu/#/student-loans" TargetMode="External"/><Relationship Id="rId5" Type="http://schemas.openxmlformats.org/officeDocument/2006/relationships/hyperlink" Target="https://www.californiacolleges.edu/#/chafee-grant-for-foster-youth" TargetMode="External"/><Relationship Id="rId10" Type="http://schemas.openxmlformats.org/officeDocument/2006/relationships/hyperlink" Target="https://www.californiacolleges.edu/#/work-study" TargetMode="External"/><Relationship Id="rId4" Type="http://schemas.openxmlformats.org/officeDocument/2006/relationships/hyperlink" Target="https://www.californiacolleges.edu/#/state-university-grant" TargetMode="External"/><Relationship Id="rId9" Type="http://schemas.openxmlformats.org/officeDocument/2006/relationships/hyperlink" Target="https://www.californiacolleges.edu/#/scholarships" TargetMode="External"/></Relationships>
</file>

<file path=xl/drawings/drawing1.xml><?xml version="1.0" encoding="utf-8"?>
<xdr:wsDr xmlns:xdr="http://schemas.openxmlformats.org/drawingml/2006/spreadsheetDrawing" xmlns:a="http://schemas.openxmlformats.org/drawingml/2006/main">
  <xdr:twoCellAnchor>
    <xdr:from>
      <xdr:col>0</xdr:col>
      <xdr:colOff>1256109</xdr:colOff>
      <xdr:row>8</xdr:row>
      <xdr:rowOff>10715</xdr:rowOff>
    </xdr:from>
    <xdr:to>
      <xdr:col>1</xdr:col>
      <xdr:colOff>1254919</xdr:colOff>
      <xdr:row>8</xdr:row>
      <xdr:rowOff>217884</xdr:rowOff>
    </xdr:to>
    <xdr:sp macro="" textlink="">
      <xdr:nvSpPr>
        <xdr:cNvPr id="4" name="Rectangle: Rounded Corners 3">
          <a:hlinkClick xmlns:r="http://schemas.openxmlformats.org/officeDocument/2006/relationships" r:id="rId1" tooltip="Takes you to College1 tab."/>
          <a:extLst>
            <a:ext uri="{FF2B5EF4-FFF2-40B4-BE49-F238E27FC236}">
              <a16:creationId xmlns:a16="http://schemas.microsoft.com/office/drawing/2014/main" id="{7E76871C-1C40-4D81-A8B6-01924D5F804B}"/>
            </a:ext>
          </a:extLst>
        </xdr:cNvPr>
        <xdr:cNvSpPr/>
      </xdr:nvSpPr>
      <xdr:spPr>
        <a:xfrm>
          <a:off x="1256109" y="1629965"/>
          <a:ext cx="1254919" cy="207169"/>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rgbClr val="2577BD"/>
              </a:solidFill>
            </a:rPr>
            <a:t>College #1</a:t>
          </a:r>
        </a:p>
      </xdr:txBody>
    </xdr:sp>
    <xdr:clientData/>
  </xdr:twoCellAnchor>
  <xdr:twoCellAnchor>
    <xdr:from>
      <xdr:col>1</xdr:col>
      <xdr:colOff>1256109</xdr:colOff>
      <xdr:row>8</xdr:row>
      <xdr:rowOff>10715</xdr:rowOff>
    </xdr:from>
    <xdr:to>
      <xdr:col>2</xdr:col>
      <xdr:colOff>1254918</xdr:colOff>
      <xdr:row>8</xdr:row>
      <xdr:rowOff>217884</xdr:rowOff>
    </xdr:to>
    <xdr:sp macro="" textlink="">
      <xdr:nvSpPr>
        <xdr:cNvPr id="5" name="Rectangle: Rounded Corners 4">
          <a:hlinkClick xmlns:r="http://schemas.openxmlformats.org/officeDocument/2006/relationships" r:id="rId2" tooltip="Takes you to College2 tab."/>
          <a:extLst>
            <a:ext uri="{FF2B5EF4-FFF2-40B4-BE49-F238E27FC236}">
              <a16:creationId xmlns:a16="http://schemas.microsoft.com/office/drawing/2014/main" id="{454F2862-115F-46C9-AE84-C1BAFD416872}"/>
            </a:ext>
          </a:extLst>
        </xdr:cNvPr>
        <xdr:cNvSpPr/>
      </xdr:nvSpPr>
      <xdr:spPr>
        <a:xfrm>
          <a:off x="2512218" y="1629965"/>
          <a:ext cx="1254919" cy="207169"/>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rgbClr val="2577BD"/>
              </a:solidFill>
            </a:rPr>
            <a:t>College #2</a:t>
          </a:r>
        </a:p>
      </xdr:txBody>
    </xdr:sp>
    <xdr:clientData/>
  </xdr:twoCellAnchor>
  <xdr:twoCellAnchor>
    <xdr:from>
      <xdr:col>3</xdr:col>
      <xdr:colOff>0</xdr:colOff>
      <xdr:row>8</xdr:row>
      <xdr:rowOff>10715</xdr:rowOff>
    </xdr:from>
    <xdr:to>
      <xdr:col>4</xdr:col>
      <xdr:colOff>3571</xdr:colOff>
      <xdr:row>8</xdr:row>
      <xdr:rowOff>217884</xdr:rowOff>
    </xdr:to>
    <xdr:sp macro="" textlink="">
      <xdr:nvSpPr>
        <xdr:cNvPr id="6" name="Rectangle: Rounded Corners 5">
          <a:hlinkClick xmlns:r="http://schemas.openxmlformats.org/officeDocument/2006/relationships" r:id="rId3" tooltip="Takes you to College3 tab."/>
          <a:extLst>
            <a:ext uri="{FF2B5EF4-FFF2-40B4-BE49-F238E27FC236}">
              <a16:creationId xmlns:a16="http://schemas.microsoft.com/office/drawing/2014/main" id="{B027F59F-F457-471A-B5E8-D71435ECD3A0}"/>
            </a:ext>
          </a:extLst>
        </xdr:cNvPr>
        <xdr:cNvSpPr/>
      </xdr:nvSpPr>
      <xdr:spPr>
        <a:xfrm>
          <a:off x="3768328" y="1629965"/>
          <a:ext cx="1259681" cy="207169"/>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rgbClr val="2577BD"/>
              </a:solidFill>
            </a:rPr>
            <a:t>College #3</a:t>
          </a:r>
        </a:p>
      </xdr:txBody>
    </xdr:sp>
    <xdr:clientData/>
  </xdr:twoCellAnchor>
  <xdr:twoCellAnchor>
    <xdr:from>
      <xdr:col>4</xdr:col>
      <xdr:colOff>0</xdr:colOff>
      <xdr:row>8</xdr:row>
      <xdr:rowOff>10715</xdr:rowOff>
    </xdr:from>
    <xdr:to>
      <xdr:col>5</xdr:col>
      <xdr:colOff>8334</xdr:colOff>
      <xdr:row>8</xdr:row>
      <xdr:rowOff>217884</xdr:rowOff>
    </xdr:to>
    <xdr:sp macro="" textlink="">
      <xdr:nvSpPr>
        <xdr:cNvPr id="7" name="Rectangle: Rounded Corners 6">
          <a:hlinkClick xmlns:r="http://schemas.openxmlformats.org/officeDocument/2006/relationships" r:id="rId4" tooltip="Takes you to College4 tab."/>
          <a:extLst>
            <a:ext uri="{FF2B5EF4-FFF2-40B4-BE49-F238E27FC236}">
              <a16:creationId xmlns:a16="http://schemas.microsoft.com/office/drawing/2014/main" id="{D4294350-8B18-41AD-A123-7E5917DF7B7F}"/>
            </a:ext>
          </a:extLst>
        </xdr:cNvPr>
        <xdr:cNvSpPr/>
      </xdr:nvSpPr>
      <xdr:spPr>
        <a:xfrm>
          <a:off x="5024438" y="1629965"/>
          <a:ext cx="1264443" cy="207169"/>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rgbClr val="2577BD"/>
              </a:solidFill>
            </a:rPr>
            <a:t>College #4</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342900</xdr:colOff>
      <xdr:row>0</xdr:row>
      <xdr:rowOff>9521</xdr:rowOff>
    </xdr:from>
    <xdr:to>
      <xdr:col>7</xdr:col>
      <xdr:colOff>0</xdr:colOff>
      <xdr:row>1</xdr:row>
      <xdr:rowOff>142871</xdr:rowOff>
    </xdr:to>
    <xdr:sp macro="" textlink="">
      <xdr:nvSpPr>
        <xdr:cNvPr id="2" name="Rectangle: Rounded Corners 1">
          <a:hlinkClick xmlns:r="http://schemas.openxmlformats.org/officeDocument/2006/relationships" r:id="rId1" tooltip="Takes you to My Summary tab."/>
          <a:extLst>
            <a:ext uri="{FF2B5EF4-FFF2-40B4-BE49-F238E27FC236}">
              <a16:creationId xmlns:a16="http://schemas.microsoft.com/office/drawing/2014/main" id="{21D0DF02-654B-41CA-95C0-91441D70EF96}"/>
            </a:ext>
          </a:extLst>
        </xdr:cNvPr>
        <xdr:cNvSpPr/>
      </xdr:nvSpPr>
      <xdr:spPr>
        <a:xfrm>
          <a:off x="5314950" y="9521"/>
          <a:ext cx="1057275"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My Summary</a:t>
          </a:r>
        </a:p>
      </xdr:txBody>
    </xdr:sp>
    <xdr:clientData/>
  </xdr:twoCellAnchor>
  <xdr:twoCellAnchor>
    <xdr:from>
      <xdr:col>0</xdr:col>
      <xdr:colOff>4748</xdr:colOff>
      <xdr:row>20</xdr:row>
      <xdr:rowOff>171440</xdr:rowOff>
    </xdr:from>
    <xdr:to>
      <xdr:col>0</xdr:col>
      <xdr:colOff>757223</xdr:colOff>
      <xdr:row>22</xdr:row>
      <xdr:rowOff>11897</xdr:rowOff>
    </xdr:to>
    <xdr:sp macro="" textlink="">
      <xdr:nvSpPr>
        <xdr:cNvPr id="3" name="Rectangle: Rounded Corners 2">
          <a:hlinkClick xmlns:r="http://schemas.openxmlformats.org/officeDocument/2006/relationships" r:id="rId2" tooltip="Takes you to CaliforniaColleges.edu"/>
          <a:extLst>
            <a:ext uri="{FF2B5EF4-FFF2-40B4-BE49-F238E27FC236}">
              <a16:creationId xmlns:a16="http://schemas.microsoft.com/office/drawing/2014/main" id="{ADF80A5D-C197-4B36-9BDE-A94923699D95}"/>
            </a:ext>
          </a:extLst>
        </xdr:cNvPr>
        <xdr:cNvSpPr/>
      </xdr:nvSpPr>
      <xdr:spPr>
        <a:xfrm>
          <a:off x="4748" y="3981440"/>
          <a:ext cx="752475"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Pell Grant</a:t>
          </a:r>
        </a:p>
      </xdr:txBody>
    </xdr:sp>
    <xdr:clientData/>
  </xdr:twoCellAnchor>
  <xdr:twoCellAnchor>
    <xdr:from>
      <xdr:col>2</xdr:col>
      <xdr:colOff>9507</xdr:colOff>
      <xdr:row>20</xdr:row>
      <xdr:rowOff>171440</xdr:rowOff>
    </xdr:from>
    <xdr:to>
      <xdr:col>2</xdr:col>
      <xdr:colOff>761982</xdr:colOff>
      <xdr:row>22</xdr:row>
      <xdr:rowOff>11897</xdr:rowOff>
    </xdr:to>
    <xdr:sp macro="" textlink="">
      <xdr:nvSpPr>
        <xdr:cNvPr id="4" name="Rectangle: Rounded Corners 3">
          <a:hlinkClick xmlns:r="http://schemas.openxmlformats.org/officeDocument/2006/relationships" r:id="rId3" tooltip="Takes you to CaliforniaColleges.edu"/>
          <a:extLst>
            <a:ext uri="{FF2B5EF4-FFF2-40B4-BE49-F238E27FC236}">
              <a16:creationId xmlns:a16="http://schemas.microsoft.com/office/drawing/2014/main" id="{662709CD-1A44-4D2F-B7A8-AE20A5917C64}"/>
            </a:ext>
          </a:extLst>
        </xdr:cNvPr>
        <xdr:cNvSpPr/>
      </xdr:nvSpPr>
      <xdr:spPr>
        <a:xfrm>
          <a:off x="1666857" y="3981440"/>
          <a:ext cx="752475"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Cal Grant</a:t>
          </a:r>
        </a:p>
      </xdr:txBody>
    </xdr:sp>
    <xdr:clientData/>
  </xdr:twoCellAnchor>
  <xdr:twoCellAnchor>
    <xdr:from>
      <xdr:col>4</xdr:col>
      <xdr:colOff>4745</xdr:colOff>
      <xdr:row>20</xdr:row>
      <xdr:rowOff>171440</xdr:rowOff>
    </xdr:from>
    <xdr:to>
      <xdr:col>4</xdr:col>
      <xdr:colOff>1357313</xdr:colOff>
      <xdr:row>22</xdr:row>
      <xdr:rowOff>11897</xdr:rowOff>
    </xdr:to>
    <xdr:sp macro="" textlink="">
      <xdr:nvSpPr>
        <xdr:cNvPr id="5" name="Rectangle: Rounded Corners 4">
          <a:hlinkClick xmlns:r="http://schemas.openxmlformats.org/officeDocument/2006/relationships" r:id="rId4" tooltip="Takes you to CaliforniaColleges.edu"/>
          <a:extLst>
            <a:ext uri="{FF2B5EF4-FFF2-40B4-BE49-F238E27FC236}">
              <a16:creationId xmlns:a16="http://schemas.microsoft.com/office/drawing/2014/main" id="{6B071BD7-2F8F-47AA-B47B-6AD7AB4AC581}"/>
            </a:ext>
          </a:extLst>
        </xdr:cNvPr>
        <xdr:cNvSpPr/>
      </xdr:nvSpPr>
      <xdr:spPr>
        <a:xfrm>
          <a:off x="3319445" y="3981440"/>
          <a:ext cx="1352568"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State University Grant</a:t>
          </a:r>
        </a:p>
      </xdr:txBody>
    </xdr:sp>
    <xdr:clientData/>
  </xdr:twoCellAnchor>
  <xdr:twoCellAnchor>
    <xdr:from>
      <xdr:col>6</xdr:col>
      <xdr:colOff>9507</xdr:colOff>
      <xdr:row>20</xdr:row>
      <xdr:rowOff>171440</xdr:rowOff>
    </xdr:from>
    <xdr:to>
      <xdr:col>6</xdr:col>
      <xdr:colOff>1362075</xdr:colOff>
      <xdr:row>22</xdr:row>
      <xdr:rowOff>11897</xdr:rowOff>
    </xdr:to>
    <xdr:sp macro="" textlink="">
      <xdr:nvSpPr>
        <xdr:cNvPr id="6" name="Rectangle: Rounded Corners 5">
          <a:hlinkClick xmlns:r="http://schemas.openxmlformats.org/officeDocument/2006/relationships" r:id="rId5" tooltip="Takes you to CaliforniaColleges.edu"/>
          <a:extLst>
            <a:ext uri="{FF2B5EF4-FFF2-40B4-BE49-F238E27FC236}">
              <a16:creationId xmlns:a16="http://schemas.microsoft.com/office/drawing/2014/main" id="{7FBAAFDF-04DA-4469-9DE5-C6D2A61A53E1}"/>
            </a:ext>
          </a:extLst>
        </xdr:cNvPr>
        <xdr:cNvSpPr/>
      </xdr:nvSpPr>
      <xdr:spPr>
        <a:xfrm>
          <a:off x="4981557" y="3981440"/>
          <a:ext cx="1352568"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Chafee Grant</a:t>
          </a:r>
        </a:p>
      </xdr:txBody>
    </xdr:sp>
    <xdr:clientData/>
  </xdr:twoCellAnchor>
  <xdr:twoCellAnchor>
    <xdr:from>
      <xdr:col>0</xdr:col>
      <xdr:colOff>4752</xdr:colOff>
      <xdr:row>23</xdr:row>
      <xdr:rowOff>171440</xdr:rowOff>
    </xdr:from>
    <xdr:to>
      <xdr:col>1</xdr:col>
      <xdr:colOff>119063</xdr:colOff>
      <xdr:row>25</xdr:row>
      <xdr:rowOff>11897</xdr:rowOff>
    </xdr:to>
    <xdr:sp macro="" textlink="">
      <xdr:nvSpPr>
        <xdr:cNvPr id="7" name="Rectangle: Rounded Corners 6">
          <a:hlinkClick xmlns:r="http://schemas.openxmlformats.org/officeDocument/2006/relationships" r:id="rId6" tooltip="Takes you to CaliforniaColleges.edu"/>
          <a:extLst>
            <a:ext uri="{FF2B5EF4-FFF2-40B4-BE49-F238E27FC236}">
              <a16:creationId xmlns:a16="http://schemas.microsoft.com/office/drawing/2014/main" id="{FD5DCC62-1394-4B22-857C-3CA2A849F3A1}"/>
            </a:ext>
          </a:extLst>
        </xdr:cNvPr>
        <xdr:cNvSpPr/>
      </xdr:nvSpPr>
      <xdr:spPr>
        <a:xfrm>
          <a:off x="4752" y="4524365"/>
          <a:ext cx="1514486"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Middle Class Scholarship</a:t>
          </a:r>
        </a:p>
      </xdr:txBody>
    </xdr:sp>
    <xdr:clientData/>
  </xdr:twoCellAnchor>
  <xdr:twoCellAnchor>
    <xdr:from>
      <xdr:col>4</xdr:col>
      <xdr:colOff>9513</xdr:colOff>
      <xdr:row>23</xdr:row>
      <xdr:rowOff>171440</xdr:rowOff>
    </xdr:from>
    <xdr:to>
      <xdr:col>4</xdr:col>
      <xdr:colOff>1395413</xdr:colOff>
      <xdr:row>25</xdr:row>
      <xdr:rowOff>11897</xdr:rowOff>
    </xdr:to>
    <xdr:sp macro="" textlink="">
      <xdr:nvSpPr>
        <xdr:cNvPr id="8" name="Rectangle: Rounded Corners 7">
          <a:hlinkClick xmlns:r="http://schemas.openxmlformats.org/officeDocument/2006/relationships" r:id="rId7" tooltip="Takes you to CaliforniaColleges.edu"/>
          <a:extLst>
            <a:ext uri="{FF2B5EF4-FFF2-40B4-BE49-F238E27FC236}">
              <a16:creationId xmlns:a16="http://schemas.microsoft.com/office/drawing/2014/main" id="{88E01F03-D58E-43A8-BE99-DC5D42E67BFC}"/>
            </a:ext>
          </a:extLst>
        </xdr:cNvPr>
        <xdr:cNvSpPr/>
      </xdr:nvSpPr>
      <xdr:spPr>
        <a:xfrm>
          <a:off x="3324213" y="4524365"/>
          <a:ext cx="1385900"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FSEOG </a:t>
          </a:r>
        </a:p>
      </xdr:txBody>
    </xdr:sp>
    <xdr:clientData/>
  </xdr:twoCellAnchor>
  <xdr:twoCellAnchor>
    <xdr:from>
      <xdr:col>6</xdr:col>
      <xdr:colOff>4749</xdr:colOff>
      <xdr:row>23</xdr:row>
      <xdr:rowOff>171440</xdr:rowOff>
    </xdr:from>
    <xdr:to>
      <xdr:col>7</xdr:col>
      <xdr:colOff>157161</xdr:colOff>
      <xdr:row>25</xdr:row>
      <xdr:rowOff>11897</xdr:rowOff>
    </xdr:to>
    <xdr:sp macro="" textlink="">
      <xdr:nvSpPr>
        <xdr:cNvPr id="9" name="Rectangle: Rounded Corners 8">
          <a:hlinkClick xmlns:r="http://schemas.openxmlformats.org/officeDocument/2006/relationships" r:id="rId8" tooltip="Takes you to CaliforniaColleges.edu"/>
          <a:extLst>
            <a:ext uri="{FF2B5EF4-FFF2-40B4-BE49-F238E27FC236}">
              <a16:creationId xmlns:a16="http://schemas.microsoft.com/office/drawing/2014/main" id="{F1345525-3205-472E-9F27-1257D894C619}"/>
            </a:ext>
          </a:extLst>
        </xdr:cNvPr>
        <xdr:cNvSpPr/>
      </xdr:nvSpPr>
      <xdr:spPr>
        <a:xfrm>
          <a:off x="4976799" y="4524365"/>
          <a:ext cx="1552587"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CA College Promise Grant </a:t>
          </a:r>
        </a:p>
      </xdr:txBody>
    </xdr:sp>
    <xdr:clientData/>
  </xdr:twoCellAnchor>
  <xdr:twoCellAnchor>
    <xdr:from>
      <xdr:col>0</xdr:col>
      <xdr:colOff>9493</xdr:colOff>
      <xdr:row>26</xdr:row>
      <xdr:rowOff>171439</xdr:rowOff>
    </xdr:from>
    <xdr:to>
      <xdr:col>1</xdr:col>
      <xdr:colOff>0</xdr:colOff>
      <xdr:row>28</xdr:row>
      <xdr:rowOff>11896</xdr:rowOff>
    </xdr:to>
    <xdr:sp macro="" textlink="">
      <xdr:nvSpPr>
        <xdr:cNvPr id="10" name="Rectangle: Rounded Corners 9">
          <a:hlinkClick xmlns:r="http://schemas.openxmlformats.org/officeDocument/2006/relationships" r:id="rId9" tooltip="Takes you to CaliforniaColleges.edu"/>
          <a:extLst>
            <a:ext uri="{FF2B5EF4-FFF2-40B4-BE49-F238E27FC236}">
              <a16:creationId xmlns:a16="http://schemas.microsoft.com/office/drawing/2014/main" id="{4A103ADD-B7E0-4188-B8D3-74326808D3B8}"/>
            </a:ext>
          </a:extLst>
        </xdr:cNvPr>
        <xdr:cNvSpPr/>
      </xdr:nvSpPr>
      <xdr:spPr>
        <a:xfrm>
          <a:off x="9493" y="5067289"/>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Outside Scholarships</a:t>
          </a:r>
        </a:p>
      </xdr:txBody>
    </xdr:sp>
    <xdr:clientData/>
  </xdr:twoCellAnchor>
  <xdr:twoCellAnchor>
    <xdr:from>
      <xdr:col>0</xdr:col>
      <xdr:colOff>9493</xdr:colOff>
      <xdr:row>42</xdr:row>
      <xdr:rowOff>171434</xdr:rowOff>
    </xdr:from>
    <xdr:to>
      <xdr:col>1</xdr:col>
      <xdr:colOff>0</xdr:colOff>
      <xdr:row>44</xdr:row>
      <xdr:rowOff>11891</xdr:rowOff>
    </xdr:to>
    <xdr:sp macro="" textlink="">
      <xdr:nvSpPr>
        <xdr:cNvPr id="11" name="Rectangle: Rounded Corners 10">
          <a:hlinkClick xmlns:r="http://schemas.openxmlformats.org/officeDocument/2006/relationships" r:id="rId10" tooltip="Takes you to CaliforniaColleges.edu"/>
          <a:extLst>
            <a:ext uri="{FF2B5EF4-FFF2-40B4-BE49-F238E27FC236}">
              <a16:creationId xmlns:a16="http://schemas.microsoft.com/office/drawing/2014/main" id="{63AF00F6-82F3-42F0-A04B-6C2AE7FBE023}"/>
            </a:ext>
          </a:extLst>
        </xdr:cNvPr>
        <xdr:cNvSpPr/>
      </xdr:nvSpPr>
      <xdr:spPr>
        <a:xfrm>
          <a:off x="9493" y="8220059"/>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Work-Study</a:t>
          </a:r>
        </a:p>
      </xdr:txBody>
    </xdr:sp>
    <xdr:clientData/>
  </xdr:twoCellAnchor>
  <xdr:twoCellAnchor>
    <xdr:from>
      <xdr:col>2</xdr:col>
      <xdr:colOff>4731</xdr:colOff>
      <xdr:row>49</xdr:row>
      <xdr:rowOff>171434</xdr:rowOff>
    </xdr:from>
    <xdr:to>
      <xdr:col>2</xdr:col>
      <xdr:colOff>1395413</xdr:colOff>
      <xdr:row>51</xdr:row>
      <xdr:rowOff>11891</xdr:rowOff>
    </xdr:to>
    <xdr:sp macro="" textlink="">
      <xdr:nvSpPr>
        <xdr:cNvPr id="12" name="Rectangle: Rounded Corners 11">
          <a:hlinkClick xmlns:r="http://schemas.openxmlformats.org/officeDocument/2006/relationships" r:id="rId11" tooltip="Takes you to CaliforniaColleges.edu"/>
          <a:extLst>
            <a:ext uri="{FF2B5EF4-FFF2-40B4-BE49-F238E27FC236}">
              <a16:creationId xmlns:a16="http://schemas.microsoft.com/office/drawing/2014/main" id="{F5893FE9-CAFF-462A-93F1-3F05C8E86650}"/>
            </a:ext>
          </a:extLst>
        </xdr:cNvPr>
        <xdr:cNvSpPr/>
      </xdr:nvSpPr>
      <xdr:spPr>
        <a:xfrm>
          <a:off x="1662081" y="9486884"/>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Unsubsidized Loan</a:t>
          </a:r>
        </a:p>
      </xdr:txBody>
    </xdr:sp>
    <xdr:clientData/>
  </xdr:twoCellAnchor>
  <xdr:twoCellAnchor>
    <xdr:from>
      <xdr:col>0</xdr:col>
      <xdr:colOff>4724</xdr:colOff>
      <xdr:row>49</xdr:row>
      <xdr:rowOff>171434</xdr:rowOff>
    </xdr:from>
    <xdr:to>
      <xdr:col>0</xdr:col>
      <xdr:colOff>1395406</xdr:colOff>
      <xdr:row>51</xdr:row>
      <xdr:rowOff>11891</xdr:rowOff>
    </xdr:to>
    <xdr:sp macro="" textlink="">
      <xdr:nvSpPr>
        <xdr:cNvPr id="13" name="Rectangle: Rounded Corners 12">
          <a:hlinkClick xmlns:r="http://schemas.openxmlformats.org/officeDocument/2006/relationships" r:id="rId11" tooltip="Takes you to CaliforniaColleges.edu"/>
          <a:extLst>
            <a:ext uri="{FF2B5EF4-FFF2-40B4-BE49-F238E27FC236}">
              <a16:creationId xmlns:a16="http://schemas.microsoft.com/office/drawing/2014/main" id="{E3676AFC-1712-4844-AD33-E08045699D01}"/>
            </a:ext>
          </a:extLst>
        </xdr:cNvPr>
        <xdr:cNvSpPr/>
      </xdr:nvSpPr>
      <xdr:spPr>
        <a:xfrm>
          <a:off x="4724" y="9486884"/>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Subsidized Loan</a:t>
          </a:r>
        </a:p>
      </xdr:txBody>
    </xdr:sp>
    <xdr:clientData/>
  </xdr:twoCellAnchor>
  <xdr:twoCellAnchor>
    <xdr:from>
      <xdr:col>0</xdr:col>
      <xdr:colOff>4718</xdr:colOff>
      <xdr:row>57</xdr:row>
      <xdr:rowOff>171434</xdr:rowOff>
    </xdr:from>
    <xdr:to>
      <xdr:col>0</xdr:col>
      <xdr:colOff>1395400</xdr:colOff>
      <xdr:row>59</xdr:row>
      <xdr:rowOff>11891</xdr:rowOff>
    </xdr:to>
    <xdr:sp macro="" textlink="">
      <xdr:nvSpPr>
        <xdr:cNvPr id="14" name="Rectangle: Rounded Corners 13">
          <a:hlinkClick xmlns:r="http://schemas.openxmlformats.org/officeDocument/2006/relationships" r:id="rId12" tooltip="Takes you to CaliforniaColleges.edu"/>
          <a:extLst>
            <a:ext uri="{FF2B5EF4-FFF2-40B4-BE49-F238E27FC236}">
              <a16:creationId xmlns:a16="http://schemas.microsoft.com/office/drawing/2014/main" id="{CBAD2017-E093-4CD2-83DD-7932E48F6928}"/>
            </a:ext>
          </a:extLst>
        </xdr:cNvPr>
        <xdr:cNvSpPr/>
      </xdr:nvSpPr>
      <xdr:spPr>
        <a:xfrm>
          <a:off x="4718" y="10934684"/>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Parent PLUS Loan</a:t>
          </a:r>
        </a:p>
      </xdr:txBody>
    </xdr:sp>
    <xdr:clientData/>
  </xdr:twoCellAnchor>
  <xdr:twoCellAnchor>
    <xdr:from>
      <xdr:col>2</xdr:col>
      <xdr:colOff>9479</xdr:colOff>
      <xdr:row>57</xdr:row>
      <xdr:rowOff>171434</xdr:rowOff>
    </xdr:from>
    <xdr:to>
      <xdr:col>2</xdr:col>
      <xdr:colOff>1400161</xdr:colOff>
      <xdr:row>59</xdr:row>
      <xdr:rowOff>11891</xdr:rowOff>
    </xdr:to>
    <xdr:sp macro="" textlink="">
      <xdr:nvSpPr>
        <xdr:cNvPr id="15" name="Rectangle: Rounded Corners 14">
          <a:hlinkClick xmlns:r="http://schemas.openxmlformats.org/officeDocument/2006/relationships" r:id="rId13" tooltip="Takes you to CaliforniaColleges.edu"/>
          <a:extLst>
            <a:ext uri="{FF2B5EF4-FFF2-40B4-BE49-F238E27FC236}">
              <a16:creationId xmlns:a16="http://schemas.microsoft.com/office/drawing/2014/main" id="{3DB5F0E1-1870-47C4-BC82-39272C8538B9}"/>
            </a:ext>
          </a:extLst>
        </xdr:cNvPr>
        <xdr:cNvSpPr/>
      </xdr:nvSpPr>
      <xdr:spPr>
        <a:xfrm>
          <a:off x="1666829" y="10934684"/>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Private Loan</a:t>
          </a:r>
        </a:p>
      </xdr:txBody>
    </xdr:sp>
    <xdr:clientData/>
  </xdr:twoCellAnchor>
  <xdr:twoCellAnchor>
    <xdr:from>
      <xdr:col>0</xdr:col>
      <xdr:colOff>9539</xdr:colOff>
      <xdr:row>23</xdr:row>
      <xdr:rowOff>171449</xdr:rowOff>
    </xdr:from>
    <xdr:to>
      <xdr:col>1</xdr:col>
      <xdr:colOff>123850</xdr:colOff>
      <xdr:row>25</xdr:row>
      <xdr:rowOff>11906</xdr:rowOff>
    </xdr:to>
    <xdr:sp macro="" textlink="">
      <xdr:nvSpPr>
        <xdr:cNvPr id="16" name="Rectangle: Rounded Corners 15">
          <a:hlinkClick xmlns:r="http://schemas.openxmlformats.org/officeDocument/2006/relationships" r:id="rId6" tooltip="Takes you to CaliforniaColleges.edu"/>
          <a:extLst>
            <a:ext uri="{FF2B5EF4-FFF2-40B4-BE49-F238E27FC236}">
              <a16:creationId xmlns:a16="http://schemas.microsoft.com/office/drawing/2014/main" id="{7E304BA2-A009-43C3-831D-5D0473C56770}"/>
            </a:ext>
          </a:extLst>
        </xdr:cNvPr>
        <xdr:cNvSpPr/>
      </xdr:nvSpPr>
      <xdr:spPr>
        <a:xfrm>
          <a:off x="9539" y="4524374"/>
          <a:ext cx="1514486"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Middle Class Scholarship</a:t>
          </a:r>
        </a:p>
      </xdr:txBody>
    </xdr:sp>
    <xdr:clientData/>
  </xdr:twoCellAnchor>
  <xdr:twoCellAnchor>
    <xdr:from>
      <xdr:col>4</xdr:col>
      <xdr:colOff>9538</xdr:colOff>
      <xdr:row>23</xdr:row>
      <xdr:rowOff>171449</xdr:rowOff>
    </xdr:from>
    <xdr:to>
      <xdr:col>5</xdr:col>
      <xdr:colOff>25</xdr:colOff>
      <xdr:row>25</xdr:row>
      <xdr:rowOff>11906</xdr:rowOff>
    </xdr:to>
    <xdr:sp macro="" textlink="">
      <xdr:nvSpPr>
        <xdr:cNvPr id="17" name="Rectangle: Rounded Corners 16">
          <a:hlinkClick xmlns:r="http://schemas.openxmlformats.org/officeDocument/2006/relationships" r:id="rId7" tooltip="Takes you to CaliforniaColleges.edu"/>
          <a:extLst>
            <a:ext uri="{FF2B5EF4-FFF2-40B4-BE49-F238E27FC236}">
              <a16:creationId xmlns:a16="http://schemas.microsoft.com/office/drawing/2014/main" id="{5E4FA034-4D9E-44A5-896B-229E7924B77B}"/>
            </a:ext>
          </a:extLst>
        </xdr:cNvPr>
        <xdr:cNvSpPr/>
      </xdr:nvSpPr>
      <xdr:spPr>
        <a:xfrm>
          <a:off x="3324238" y="4524374"/>
          <a:ext cx="139066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FSEOG </a:t>
          </a:r>
        </a:p>
      </xdr:txBody>
    </xdr:sp>
    <xdr:clientData/>
  </xdr:twoCellAnchor>
  <xdr:twoCellAnchor>
    <xdr:from>
      <xdr:col>6</xdr:col>
      <xdr:colOff>9536</xdr:colOff>
      <xdr:row>23</xdr:row>
      <xdr:rowOff>171449</xdr:rowOff>
    </xdr:from>
    <xdr:to>
      <xdr:col>7</xdr:col>
      <xdr:colOff>161948</xdr:colOff>
      <xdr:row>25</xdr:row>
      <xdr:rowOff>11906</xdr:rowOff>
    </xdr:to>
    <xdr:sp macro="" textlink="">
      <xdr:nvSpPr>
        <xdr:cNvPr id="18" name="Rectangle: Rounded Corners 17">
          <a:hlinkClick xmlns:r="http://schemas.openxmlformats.org/officeDocument/2006/relationships" r:id="rId8" tooltip="Takes you to CaliforniaColleges.edu"/>
          <a:extLst>
            <a:ext uri="{FF2B5EF4-FFF2-40B4-BE49-F238E27FC236}">
              <a16:creationId xmlns:a16="http://schemas.microsoft.com/office/drawing/2014/main" id="{31CC5EC8-94C8-4C9A-96AC-76676E01D238}"/>
            </a:ext>
          </a:extLst>
        </xdr:cNvPr>
        <xdr:cNvSpPr/>
      </xdr:nvSpPr>
      <xdr:spPr>
        <a:xfrm>
          <a:off x="4981586" y="4524374"/>
          <a:ext cx="1552587"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CA College Promise Grant </a:t>
          </a:r>
        </a:p>
      </xdr:txBody>
    </xdr:sp>
    <xdr:clientData/>
  </xdr:twoCellAnchor>
  <xdr:twoCellAnchor>
    <xdr:from>
      <xdr:col>0</xdr:col>
      <xdr:colOff>9518</xdr:colOff>
      <xdr:row>26</xdr:row>
      <xdr:rowOff>171448</xdr:rowOff>
    </xdr:from>
    <xdr:to>
      <xdr:col>1</xdr:col>
      <xdr:colOff>25</xdr:colOff>
      <xdr:row>28</xdr:row>
      <xdr:rowOff>11905</xdr:rowOff>
    </xdr:to>
    <xdr:sp macro="" textlink="">
      <xdr:nvSpPr>
        <xdr:cNvPr id="19" name="Rectangle: Rounded Corners 18">
          <a:hlinkClick xmlns:r="http://schemas.openxmlformats.org/officeDocument/2006/relationships" r:id="rId9" tooltip="Takes you to CaliforniaColleges.edu"/>
          <a:extLst>
            <a:ext uri="{FF2B5EF4-FFF2-40B4-BE49-F238E27FC236}">
              <a16:creationId xmlns:a16="http://schemas.microsoft.com/office/drawing/2014/main" id="{1CC4FAC2-E18E-4B58-A17D-55A7FFF49AC9}"/>
            </a:ext>
          </a:extLst>
        </xdr:cNvPr>
        <xdr:cNvSpPr/>
      </xdr:nvSpPr>
      <xdr:spPr>
        <a:xfrm>
          <a:off x="9518" y="5067298"/>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Outside Scholarships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342900</xdr:colOff>
      <xdr:row>0</xdr:row>
      <xdr:rowOff>9520</xdr:rowOff>
    </xdr:from>
    <xdr:to>
      <xdr:col>7</xdr:col>
      <xdr:colOff>0</xdr:colOff>
      <xdr:row>1</xdr:row>
      <xdr:rowOff>142870</xdr:rowOff>
    </xdr:to>
    <xdr:sp macro="" textlink="">
      <xdr:nvSpPr>
        <xdr:cNvPr id="2" name="Rectangle: Rounded Corners 1">
          <a:hlinkClick xmlns:r="http://schemas.openxmlformats.org/officeDocument/2006/relationships" r:id="rId1" tooltip="Takes you to My Summary tab."/>
          <a:extLst>
            <a:ext uri="{FF2B5EF4-FFF2-40B4-BE49-F238E27FC236}">
              <a16:creationId xmlns:a16="http://schemas.microsoft.com/office/drawing/2014/main" id="{F0DD3807-227D-48D1-854E-8C89BEED35DD}"/>
            </a:ext>
          </a:extLst>
        </xdr:cNvPr>
        <xdr:cNvSpPr/>
      </xdr:nvSpPr>
      <xdr:spPr>
        <a:xfrm>
          <a:off x="5314950" y="9520"/>
          <a:ext cx="1057275"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My Summary</a:t>
          </a:r>
        </a:p>
      </xdr:txBody>
    </xdr:sp>
    <xdr:clientData/>
  </xdr:twoCellAnchor>
  <xdr:twoCellAnchor>
    <xdr:from>
      <xdr:col>0</xdr:col>
      <xdr:colOff>4767</xdr:colOff>
      <xdr:row>20</xdr:row>
      <xdr:rowOff>171449</xdr:rowOff>
    </xdr:from>
    <xdr:to>
      <xdr:col>0</xdr:col>
      <xdr:colOff>757242</xdr:colOff>
      <xdr:row>22</xdr:row>
      <xdr:rowOff>11906</xdr:rowOff>
    </xdr:to>
    <xdr:sp macro="" textlink="">
      <xdr:nvSpPr>
        <xdr:cNvPr id="11" name="Rectangle: Rounded Corners 10">
          <a:hlinkClick xmlns:r="http://schemas.openxmlformats.org/officeDocument/2006/relationships" r:id="rId2" tooltip="Takes you to CaliforniaColleges.edu"/>
          <a:extLst>
            <a:ext uri="{FF2B5EF4-FFF2-40B4-BE49-F238E27FC236}">
              <a16:creationId xmlns:a16="http://schemas.microsoft.com/office/drawing/2014/main" id="{E9690A55-AE49-4408-9002-3FA2947BD196}"/>
            </a:ext>
          </a:extLst>
        </xdr:cNvPr>
        <xdr:cNvSpPr/>
      </xdr:nvSpPr>
      <xdr:spPr>
        <a:xfrm>
          <a:off x="4767" y="3981449"/>
          <a:ext cx="752475"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Pell Grant</a:t>
          </a:r>
        </a:p>
      </xdr:txBody>
    </xdr:sp>
    <xdr:clientData/>
  </xdr:twoCellAnchor>
  <xdr:twoCellAnchor>
    <xdr:from>
      <xdr:col>2</xdr:col>
      <xdr:colOff>4764</xdr:colOff>
      <xdr:row>20</xdr:row>
      <xdr:rowOff>171449</xdr:rowOff>
    </xdr:from>
    <xdr:to>
      <xdr:col>2</xdr:col>
      <xdr:colOff>757239</xdr:colOff>
      <xdr:row>22</xdr:row>
      <xdr:rowOff>11906</xdr:rowOff>
    </xdr:to>
    <xdr:sp macro="" textlink="">
      <xdr:nvSpPr>
        <xdr:cNvPr id="12" name="Rectangle: Rounded Corners 11">
          <a:hlinkClick xmlns:r="http://schemas.openxmlformats.org/officeDocument/2006/relationships" r:id="rId3" tooltip="Takes you to CaliforniaColleges.edu"/>
          <a:extLst>
            <a:ext uri="{FF2B5EF4-FFF2-40B4-BE49-F238E27FC236}">
              <a16:creationId xmlns:a16="http://schemas.microsoft.com/office/drawing/2014/main" id="{0A3E33EB-530F-4511-99AF-E19C80B4B2A7}"/>
            </a:ext>
          </a:extLst>
        </xdr:cNvPr>
        <xdr:cNvSpPr/>
      </xdr:nvSpPr>
      <xdr:spPr>
        <a:xfrm>
          <a:off x="1662114" y="3981449"/>
          <a:ext cx="752475"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Cal Grant</a:t>
          </a:r>
        </a:p>
      </xdr:txBody>
    </xdr:sp>
    <xdr:clientData/>
  </xdr:twoCellAnchor>
  <xdr:twoCellAnchor>
    <xdr:from>
      <xdr:col>4</xdr:col>
      <xdr:colOff>4764</xdr:colOff>
      <xdr:row>20</xdr:row>
      <xdr:rowOff>171449</xdr:rowOff>
    </xdr:from>
    <xdr:to>
      <xdr:col>4</xdr:col>
      <xdr:colOff>1357332</xdr:colOff>
      <xdr:row>22</xdr:row>
      <xdr:rowOff>11906</xdr:rowOff>
    </xdr:to>
    <xdr:sp macro="" textlink="">
      <xdr:nvSpPr>
        <xdr:cNvPr id="13" name="Rectangle: Rounded Corners 12">
          <a:hlinkClick xmlns:r="http://schemas.openxmlformats.org/officeDocument/2006/relationships" r:id="rId4" tooltip="Takes you to CaliforniaColleges.edu"/>
          <a:extLst>
            <a:ext uri="{FF2B5EF4-FFF2-40B4-BE49-F238E27FC236}">
              <a16:creationId xmlns:a16="http://schemas.microsoft.com/office/drawing/2014/main" id="{E7C4E19A-C09C-4B9D-925A-051543017850}"/>
            </a:ext>
          </a:extLst>
        </xdr:cNvPr>
        <xdr:cNvSpPr/>
      </xdr:nvSpPr>
      <xdr:spPr>
        <a:xfrm>
          <a:off x="3319464" y="3981449"/>
          <a:ext cx="1352568"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State University Grant</a:t>
          </a:r>
        </a:p>
      </xdr:txBody>
    </xdr:sp>
    <xdr:clientData/>
  </xdr:twoCellAnchor>
  <xdr:twoCellAnchor>
    <xdr:from>
      <xdr:col>6</xdr:col>
      <xdr:colOff>4764</xdr:colOff>
      <xdr:row>20</xdr:row>
      <xdr:rowOff>171449</xdr:rowOff>
    </xdr:from>
    <xdr:to>
      <xdr:col>6</xdr:col>
      <xdr:colOff>1357332</xdr:colOff>
      <xdr:row>22</xdr:row>
      <xdr:rowOff>11906</xdr:rowOff>
    </xdr:to>
    <xdr:sp macro="" textlink="">
      <xdr:nvSpPr>
        <xdr:cNvPr id="14" name="Rectangle: Rounded Corners 13">
          <a:hlinkClick xmlns:r="http://schemas.openxmlformats.org/officeDocument/2006/relationships" r:id="rId5" tooltip="Takes you to CaliforniaColleges.edu"/>
          <a:extLst>
            <a:ext uri="{FF2B5EF4-FFF2-40B4-BE49-F238E27FC236}">
              <a16:creationId xmlns:a16="http://schemas.microsoft.com/office/drawing/2014/main" id="{8366CAF6-5C9B-4CC1-A139-80CAF85D3E25}"/>
            </a:ext>
          </a:extLst>
        </xdr:cNvPr>
        <xdr:cNvSpPr/>
      </xdr:nvSpPr>
      <xdr:spPr>
        <a:xfrm>
          <a:off x="4976814" y="3981449"/>
          <a:ext cx="1352568"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Chafee Grant</a:t>
          </a:r>
        </a:p>
      </xdr:txBody>
    </xdr:sp>
    <xdr:clientData/>
  </xdr:twoCellAnchor>
  <xdr:twoCellAnchor>
    <xdr:from>
      <xdr:col>0</xdr:col>
      <xdr:colOff>4771</xdr:colOff>
      <xdr:row>23</xdr:row>
      <xdr:rowOff>171449</xdr:rowOff>
    </xdr:from>
    <xdr:to>
      <xdr:col>1</xdr:col>
      <xdr:colOff>119082</xdr:colOff>
      <xdr:row>25</xdr:row>
      <xdr:rowOff>11906</xdr:rowOff>
    </xdr:to>
    <xdr:sp macro="" textlink="">
      <xdr:nvSpPr>
        <xdr:cNvPr id="15" name="Rectangle: Rounded Corners 14">
          <a:hlinkClick xmlns:r="http://schemas.openxmlformats.org/officeDocument/2006/relationships" r:id="rId6" tooltip="Takes you to CaliforniaColleges.edu"/>
          <a:extLst>
            <a:ext uri="{FF2B5EF4-FFF2-40B4-BE49-F238E27FC236}">
              <a16:creationId xmlns:a16="http://schemas.microsoft.com/office/drawing/2014/main" id="{491142EB-F42C-4725-9B91-35B24D7F4BB6}"/>
            </a:ext>
          </a:extLst>
        </xdr:cNvPr>
        <xdr:cNvSpPr/>
      </xdr:nvSpPr>
      <xdr:spPr>
        <a:xfrm>
          <a:off x="4771" y="4524374"/>
          <a:ext cx="1514486"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Middle Class Scholarship</a:t>
          </a:r>
        </a:p>
      </xdr:txBody>
    </xdr:sp>
    <xdr:clientData/>
  </xdr:twoCellAnchor>
  <xdr:twoCellAnchor>
    <xdr:from>
      <xdr:col>4</xdr:col>
      <xdr:colOff>4770</xdr:colOff>
      <xdr:row>23</xdr:row>
      <xdr:rowOff>171449</xdr:rowOff>
    </xdr:from>
    <xdr:to>
      <xdr:col>4</xdr:col>
      <xdr:colOff>1395432</xdr:colOff>
      <xdr:row>25</xdr:row>
      <xdr:rowOff>11906</xdr:rowOff>
    </xdr:to>
    <xdr:sp macro="" textlink="">
      <xdr:nvSpPr>
        <xdr:cNvPr id="16" name="Rectangle: Rounded Corners 15">
          <a:hlinkClick xmlns:r="http://schemas.openxmlformats.org/officeDocument/2006/relationships" r:id="rId7" tooltip="Takes you to CaliforniaColleges.edu"/>
          <a:extLst>
            <a:ext uri="{FF2B5EF4-FFF2-40B4-BE49-F238E27FC236}">
              <a16:creationId xmlns:a16="http://schemas.microsoft.com/office/drawing/2014/main" id="{40480EA1-0D6C-4B77-846A-F5760EA66DBB}"/>
            </a:ext>
          </a:extLst>
        </xdr:cNvPr>
        <xdr:cNvSpPr/>
      </xdr:nvSpPr>
      <xdr:spPr>
        <a:xfrm>
          <a:off x="3319470" y="4524374"/>
          <a:ext cx="139066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FSEOG </a:t>
          </a:r>
        </a:p>
      </xdr:txBody>
    </xdr:sp>
    <xdr:clientData/>
  </xdr:twoCellAnchor>
  <xdr:twoCellAnchor>
    <xdr:from>
      <xdr:col>6</xdr:col>
      <xdr:colOff>4768</xdr:colOff>
      <xdr:row>23</xdr:row>
      <xdr:rowOff>171449</xdr:rowOff>
    </xdr:from>
    <xdr:to>
      <xdr:col>7</xdr:col>
      <xdr:colOff>157180</xdr:colOff>
      <xdr:row>25</xdr:row>
      <xdr:rowOff>11906</xdr:rowOff>
    </xdr:to>
    <xdr:sp macro="" textlink="">
      <xdr:nvSpPr>
        <xdr:cNvPr id="17" name="Rectangle: Rounded Corners 16">
          <a:hlinkClick xmlns:r="http://schemas.openxmlformats.org/officeDocument/2006/relationships" r:id="rId8" tooltip="Takes you to CaliforniaColleges.edu"/>
          <a:extLst>
            <a:ext uri="{FF2B5EF4-FFF2-40B4-BE49-F238E27FC236}">
              <a16:creationId xmlns:a16="http://schemas.microsoft.com/office/drawing/2014/main" id="{B9A5A00D-3C80-4DB4-9007-91B3035C5683}"/>
            </a:ext>
          </a:extLst>
        </xdr:cNvPr>
        <xdr:cNvSpPr/>
      </xdr:nvSpPr>
      <xdr:spPr>
        <a:xfrm>
          <a:off x="4976818" y="4524374"/>
          <a:ext cx="1552587"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CA College Promise Grant </a:t>
          </a:r>
        </a:p>
      </xdr:txBody>
    </xdr:sp>
    <xdr:clientData/>
  </xdr:twoCellAnchor>
  <xdr:twoCellAnchor>
    <xdr:from>
      <xdr:col>0</xdr:col>
      <xdr:colOff>9512</xdr:colOff>
      <xdr:row>26</xdr:row>
      <xdr:rowOff>176210</xdr:rowOff>
    </xdr:from>
    <xdr:to>
      <xdr:col>1</xdr:col>
      <xdr:colOff>19</xdr:colOff>
      <xdr:row>28</xdr:row>
      <xdr:rowOff>2381</xdr:rowOff>
    </xdr:to>
    <xdr:sp macro="" textlink="">
      <xdr:nvSpPr>
        <xdr:cNvPr id="18" name="Rectangle: Rounded Corners 17">
          <a:hlinkClick xmlns:r="http://schemas.openxmlformats.org/officeDocument/2006/relationships" r:id="rId9" tooltip="Takes you to CaliforniaColleges.edu"/>
          <a:extLst>
            <a:ext uri="{FF2B5EF4-FFF2-40B4-BE49-F238E27FC236}">
              <a16:creationId xmlns:a16="http://schemas.microsoft.com/office/drawing/2014/main" id="{D550B2B6-394A-4CBD-A6CB-2F7519CCF307}"/>
            </a:ext>
          </a:extLst>
        </xdr:cNvPr>
        <xdr:cNvSpPr/>
      </xdr:nvSpPr>
      <xdr:spPr>
        <a:xfrm>
          <a:off x="9512" y="5072060"/>
          <a:ext cx="1390682" cy="188121"/>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Outside Scholarships</a:t>
          </a:r>
        </a:p>
      </xdr:txBody>
    </xdr:sp>
    <xdr:clientData/>
  </xdr:twoCellAnchor>
  <xdr:twoCellAnchor>
    <xdr:from>
      <xdr:col>0</xdr:col>
      <xdr:colOff>4751</xdr:colOff>
      <xdr:row>42</xdr:row>
      <xdr:rowOff>171438</xdr:rowOff>
    </xdr:from>
    <xdr:to>
      <xdr:col>0</xdr:col>
      <xdr:colOff>1395433</xdr:colOff>
      <xdr:row>44</xdr:row>
      <xdr:rowOff>11895</xdr:rowOff>
    </xdr:to>
    <xdr:sp macro="" textlink="">
      <xdr:nvSpPr>
        <xdr:cNvPr id="19" name="Rectangle: Rounded Corners 18">
          <a:hlinkClick xmlns:r="http://schemas.openxmlformats.org/officeDocument/2006/relationships" r:id="rId10" tooltip="Takes you to CaliforniaColleges.edu"/>
          <a:extLst>
            <a:ext uri="{FF2B5EF4-FFF2-40B4-BE49-F238E27FC236}">
              <a16:creationId xmlns:a16="http://schemas.microsoft.com/office/drawing/2014/main" id="{BBB63C05-EE6F-493C-9FDC-F4E40254091D}"/>
            </a:ext>
          </a:extLst>
        </xdr:cNvPr>
        <xdr:cNvSpPr/>
      </xdr:nvSpPr>
      <xdr:spPr>
        <a:xfrm>
          <a:off x="4751" y="8220063"/>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Work-Study</a:t>
          </a:r>
        </a:p>
      </xdr:txBody>
    </xdr:sp>
    <xdr:clientData/>
  </xdr:twoCellAnchor>
  <xdr:twoCellAnchor>
    <xdr:from>
      <xdr:col>2</xdr:col>
      <xdr:colOff>4751</xdr:colOff>
      <xdr:row>49</xdr:row>
      <xdr:rowOff>171438</xdr:rowOff>
    </xdr:from>
    <xdr:to>
      <xdr:col>2</xdr:col>
      <xdr:colOff>1395433</xdr:colOff>
      <xdr:row>51</xdr:row>
      <xdr:rowOff>11895</xdr:rowOff>
    </xdr:to>
    <xdr:sp macro="" textlink="">
      <xdr:nvSpPr>
        <xdr:cNvPr id="20" name="Rectangle: Rounded Corners 19">
          <a:hlinkClick xmlns:r="http://schemas.openxmlformats.org/officeDocument/2006/relationships" r:id="rId11" tooltip="Takes you to CaliforniaColleges.edu"/>
          <a:extLst>
            <a:ext uri="{FF2B5EF4-FFF2-40B4-BE49-F238E27FC236}">
              <a16:creationId xmlns:a16="http://schemas.microsoft.com/office/drawing/2014/main" id="{BF2011A7-02A6-49DE-A94E-0307F523978E}"/>
            </a:ext>
          </a:extLst>
        </xdr:cNvPr>
        <xdr:cNvSpPr/>
      </xdr:nvSpPr>
      <xdr:spPr>
        <a:xfrm>
          <a:off x="1662101" y="9486888"/>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Unsubsidized Loan</a:t>
          </a:r>
        </a:p>
      </xdr:txBody>
    </xdr:sp>
    <xdr:clientData/>
  </xdr:twoCellAnchor>
  <xdr:twoCellAnchor>
    <xdr:from>
      <xdr:col>0</xdr:col>
      <xdr:colOff>4744</xdr:colOff>
      <xdr:row>49</xdr:row>
      <xdr:rowOff>171438</xdr:rowOff>
    </xdr:from>
    <xdr:to>
      <xdr:col>0</xdr:col>
      <xdr:colOff>1395426</xdr:colOff>
      <xdr:row>51</xdr:row>
      <xdr:rowOff>11895</xdr:rowOff>
    </xdr:to>
    <xdr:sp macro="" textlink="">
      <xdr:nvSpPr>
        <xdr:cNvPr id="21" name="Rectangle: Rounded Corners 20">
          <a:hlinkClick xmlns:r="http://schemas.openxmlformats.org/officeDocument/2006/relationships" r:id="rId11" tooltip="Takes you to CaliforniaColleges.edu"/>
          <a:extLst>
            <a:ext uri="{FF2B5EF4-FFF2-40B4-BE49-F238E27FC236}">
              <a16:creationId xmlns:a16="http://schemas.microsoft.com/office/drawing/2014/main" id="{9E4A4D74-4134-48FD-8674-520DC9136077}"/>
            </a:ext>
          </a:extLst>
        </xdr:cNvPr>
        <xdr:cNvSpPr/>
      </xdr:nvSpPr>
      <xdr:spPr>
        <a:xfrm>
          <a:off x="4744" y="9486888"/>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Subsidized Loan</a:t>
          </a:r>
        </a:p>
      </xdr:txBody>
    </xdr:sp>
    <xdr:clientData/>
  </xdr:twoCellAnchor>
  <xdr:twoCellAnchor>
    <xdr:from>
      <xdr:col>0</xdr:col>
      <xdr:colOff>4738</xdr:colOff>
      <xdr:row>57</xdr:row>
      <xdr:rowOff>171438</xdr:rowOff>
    </xdr:from>
    <xdr:to>
      <xdr:col>0</xdr:col>
      <xdr:colOff>1395420</xdr:colOff>
      <xdr:row>59</xdr:row>
      <xdr:rowOff>11895</xdr:rowOff>
    </xdr:to>
    <xdr:sp macro="" textlink="">
      <xdr:nvSpPr>
        <xdr:cNvPr id="22" name="Rectangle: Rounded Corners 21">
          <a:hlinkClick xmlns:r="http://schemas.openxmlformats.org/officeDocument/2006/relationships" r:id="rId12" tooltip="Takes you to CaliforniaColleges.edu"/>
          <a:extLst>
            <a:ext uri="{FF2B5EF4-FFF2-40B4-BE49-F238E27FC236}">
              <a16:creationId xmlns:a16="http://schemas.microsoft.com/office/drawing/2014/main" id="{54D78F44-8EFC-4957-BBFA-9E0164850605}"/>
            </a:ext>
          </a:extLst>
        </xdr:cNvPr>
        <xdr:cNvSpPr/>
      </xdr:nvSpPr>
      <xdr:spPr>
        <a:xfrm>
          <a:off x="4738" y="10934688"/>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Parent PLUS Loan</a:t>
          </a:r>
        </a:p>
      </xdr:txBody>
    </xdr:sp>
    <xdr:clientData/>
  </xdr:twoCellAnchor>
  <xdr:twoCellAnchor>
    <xdr:from>
      <xdr:col>2</xdr:col>
      <xdr:colOff>4737</xdr:colOff>
      <xdr:row>57</xdr:row>
      <xdr:rowOff>171438</xdr:rowOff>
    </xdr:from>
    <xdr:to>
      <xdr:col>2</xdr:col>
      <xdr:colOff>1395419</xdr:colOff>
      <xdr:row>59</xdr:row>
      <xdr:rowOff>11895</xdr:rowOff>
    </xdr:to>
    <xdr:sp macro="" textlink="">
      <xdr:nvSpPr>
        <xdr:cNvPr id="23" name="Rectangle: Rounded Corners 22">
          <a:hlinkClick xmlns:r="http://schemas.openxmlformats.org/officeDocument/2006/relationships" r:id="rId13" tooltip="Takes you to CaliforniaColleges.edu"/>
          <a:extLst>
            <a:ext uri="{FF2B5EF4-FFF2-40B4-BE49-F238E27FC236}">
              <a16:creationId xmlns:a16="http://schemas.microsoft.com/office/drawing/2014/main" id="{7555F78E-B43F-4AB3-A2FC-CDC4BCD12C27}"/>
            </a:ext>
          </a:extLst>
        </xdr:cNvPr>
        <xdr:cNvSpPr/>
      </xdr:nvSpPr>
      <xdr:spPr>
        <a:xfrm>
          <a:off x="1662087" y="10934688"/>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Private Loan</a:t>
          </a:r>
        </a:p>
      </xdr:txBody>
    </xdr:sp>
    <xdr:clientData/>
  </xdr:twoCellAnchor>
  <xdr:twoCellAnchor>
    <xdr:from>
      <xdr:col>0</xdr:col>
      <xdr:colOff>9539</xdr:colOff>
      <xdr:row>23</xdr:row>
      <xdr:rowOff>171449</xdr:rowOff>
    </xdr:from>
    <xdr:to>
      <xdr:col>1</xdr:col>
      <xdr:colOff>123850</xdr:colOff>
      <xdr:row>25</xdr:row>
      <xdr:rowOff>11906</xdr:rowOff>
    </xdr:to>
    <xdr:sp macro="" textlink="">
      <xdr:nvSpPr>
        <xdr:cNvPr id="24" name="Rectangle: Rounded Corners 23">
          <a:hlinkClick xmlns:r="http://schemas.openxmlformats.org/officeDocument/2006/relationships" r:id="rId6" tooltip="Takes you to CaliforniaColleges.edu"/>
          <a:extLst>
            <a:ext uri="{FF2B5EF4-FFF2-40B4-BE49-F238E27FC236}">
              <a16:creationId xmlns:a16="http://schemas.microsoft.com/office/drawing/2014/main" id="{67157FD9-834E-4BE2-A55A-A9A584E8AE26}"/>
            </a:ext>
          </a:extLst>
        </xdr:cNvPr>
        <xdr:cNvSpPr/>
      </xdr:nvSpPr>
      <xdr:spPr>
        <a:xfrm>
          <a:off x="9539" y="4524374"/>
          <a:ext cx="1514486"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Middle Class Scholarship</a:t>
          </a:r>
        </a:p>
      </xdr:txBody>
    </xdr:sp>
    <xdr:clientData/>
  </xdr:twoCellAnchor>
  <xdr:twoCellAnchor>
    <xdr:from>
      <xdr:col>4</xdr:col>
      <xdr:colOff>9538</xdr:colOff>
      <xdr:row>23</xdr:row>
      <xdr:rowOff>171449</xdr:rowOff>
    </xdr:from>
    <xdr:to>
      <xdr:col>5</xdr:col>
      <xdr:colOff>25</xdr:colOff>
      <xdr:row>25</xdr:row>
      <xdr:rowOff>11906</xdr:rowOff>
    </xdr:to>
    <xdr:sp macro="" textlink="">
      <xdr:nvSpPr>
        <xdr:cNvPr id="25" name="Rectangle: Rounded Corners 24">
          <a:hlinkClick xmlns:r="http://schemas.openxmlformats.org/officeDocument/2006/relationships" r:id="rId7" tooltip="Takes you to CaliforniaColleges.edu"/>
          <a:extLst>
            <a:ext uri="{FF2B5EF4-FFF2-40B4-BE49-F238E27FC236}">
              <a16:creationId xmlns:a16="http://schemas.microsoft.com/office/drawing/2014/main" id="{0DCAA9DB-86B2-42F3-81C8-1DC66879885C}"/>
            </a:ext>
          </a:extLst>
        </xdr:cNvPr>
        <xdr:cNvSpPr/>
      </xdr:nvSpPr>
      <xdr:spPr>
        <a:xfrm>
          <a:off x="3324238" y="4524374"/>
          <a:ext cx="139066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FSEOG </a:t>
          </a:r>
        </a:p>
      </xdr:txBody>
    </xdr:sp>
    <xdr:clientData/>
  </xdr:twoCellAnchor>
  <xdr:twoCellAnchor>
    <xdr:from>
      <xdr:col>6</xdr:col>
      <xdr:colOff>9536</xdr:colOff>
      <xdr:row>23</xdr:row>
      <xdr:rowOff>171449</xdr:rowOff>
    </xdr:from>
    <xdr:to>
      <xdr:col>7</xdr:col>
      <xdr:colOff>161948</xdr:colOff>
      <xdr:row>25</xdr:row>
      <xdr:rowOff>11906</xdr:rowOff>
    </xdr:to>
    <xdr:sp macro="" textlink="">
      <xdr:nvSpPr>
        <xdr:cNvPr id="26" name="Rectangle: Rounded Corners 25">
          <a:hlinkClick xmlns:r="http://schemas.openxmlformats.org/officeDocument/2006/relationships" r:id="rId8" tooltip="Takes you to CaliforniaColleges.edu"/>
          <a:extLst>
            <a:ext uri="{FF2B5EF4-FFF2-40B4-BE49-F238E27FC236}">
              <a16:creationId xmlns:a16="http://schemas.microsoft.com/office/drawing/2014/main" id="{4E0BCDCC-F056-48EC-80A3-3EFB14D07E7D}"/>
            </a:ext>
          </a:extLst>
        </xdr:cNvPr>
        <xdr:cNvSpPr/>
      </xdr:nvSpPr>
      <xdr:spPr>
        <a:xfrm>
          <a:off x="4981586" y="4524374"/>
          <a:ext cx="1552587"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CA College Promise Grant </a:t>
          </a:r>
        </a:p>
      </xdr:txBody>
    </xdr:sp>
    <xdr:clientData/>
  </xdr:twoCellAnchor>
  <xdr:twoCellAnchor>
    <xdr:from>
      <xdr:col>0</xdr:col>
      <xdr:colOff>9518</xdr:colOff>
      <xdr:row>26</xdr:row>
      <xdr:rowOff>171448</xdr:rowOff>
    </xdr:from>
    <xdr:to>
      <xdr:col>1</xdr:col>
      <xdr:colOff>25</xdr:colOff>
      <xdr:row>28</xdr:row>
      <xdr:rowOff>11905</xdr:rowOff>
    </xdr:to>
    <xdr:sp macro="" textlink="">
      <xdr:nvSpPr>
        <xdr:cNvPr id="27" name="Rectangle: Rounded Corners 26">
          <a:hlinkClick xmlns:r="http://schemas.openxmlformats.org/officeDocument/2006/relationships" r:id="rId9" tooltip="Takes you to CaliforniaColleges.edu"/>
          <a:extLst>
            <a:ext uri="{FF2B5EF4-FFF2-40B4-BE49-F238E27FC236}">
              <a16:creationId xmlns:a16="http://schemas.microsoft.com/office/drawing/2014/main" id="{BD775D55-4758-44B6-99C1-D9ADBC76019C}"/>
            </a:ext>
          </a:extLst>
        </xdr:cNvPr>
        <xdr:cNvSpPr/>
      </xdr:nvSpPr>
      <xdr:spPr>
        <a:xfrm>
          <a:off x="9518" y="5067298"/>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Outside Scholarships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342900</xdr:colOff>
      <xdr:row>0</xdr:row>
      <xdr:rowOff>9520</xdr:rowOff>
    </xdr:from>
    <xdr:to>
      <xdr:col>7</xdr:col>
      <xdr:colOff>0</xdr:colOff>
      <xdr:row>1</xdr:row>
      <xdr:rowOff>142870</xdr:rowOff>
    </xdr:to>
    <xdr:sp macro="" textlink="">
      <xdr:nvSpPr>
        <xdr:cNvPr id="2" name="Rectangle: Rounded Corners 1">
          <a:hlinkClick xmlns:r="http://schemas.openxmlformats.org/officeDocument/2006/relationships" r:id="rId1" tooltip="Takes you to My Summary tab."/>
          <a:extLst>
            <a:ext uri="{FF2B5EF4-FFF2-40B4-BE49-F238E27FC236}">
              <a16:creationId xmlns:a16="http://schemas.microsoft.com/office/drawing/2014/main" id="{B0E600BF-FAC0-47B1-B9ED-44D54057D464}"/>
            </a:ext>
          </a:extLst>
        </xdr:cNvPr>
        <xdr:cNvSpPr/>
      </xdr:nvSpPr>
      <xdr:spPr>
        <a:xfrm>
          <a:off x="5314950" y="9520"/>
          <a:ext cx="1057275"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My Summary</a:t>
          </a:r>
        </a:p>
      </xdr:txBody>
    </xdr:sp>
    <xdr:clientData/>
  </xdr:twoCellAnchor>
  <xdr:twoCellAnchor>
    <xdr:from>
      <xdr:col>0</xdr:col>
      <xdr:colOff>4749</xdr:colOff>
      <xdr:row>20</xdr:row>
      <xdr:rowOff>171421</xdr:rowOff>
    </xdr:from>
    <xdr:to>
      <xdr:col>0</xdr:col>
      <xdr:colOff>757224</xdr:colOff>
      <xdr:row>22</xdr:row>
      <xdr:rowOff>11878</xdr:rowOff>
    </xdr:to>
    <xdr:sp macro="" textlink="">
      <xdr:nvSpPr>
        <xdr:cNvPr id="11" name="Rectangle: Rounded Corners 10">
          <a:hlinkClick xmlns:r="http://schemas.openxmlformats.org/officeDocument/2006/relationships" r:id="rId2" tooltip="Takes you to CaliforniaColleges.edu"/>
          <a:extLst>
            <a:ext uri="{FF2B5EF4-FFF2-40B4-BE49-F238E27FC236}">
              <a16:creationId xmlns:a16="http://schemas.microsoft.com/office/drawing/2014/main" id="{37A187AA-DA2E-4BCD-8318-E6FBE18B520D}"/>
            </a:ext>
          </a:extLst>
        </xdr:cNvPr>
        <xdr:cNvSpPr/>
      </xdr:nvSpPr>
      <xdr:spPr>
        <a:xfrm>
          <a:off x="4749" y="3981421"/>
          <a:ext cx="752475"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Pell Grant</a:t>
          </a:r>
        </a:p>
      </xdr:txBody>
    </xdr:sp>
    <xdr:clientData/>
  </xdr:twoCellAnchor>
  <xdr:twoCellAnchor>
    <xdr:from>
      <xdr:col>2</xdr:col>
      <xdr:colOff>4746</xdr:colOff>
      <xdr:row>20</xdr:row>
      <xdr:rowOff>171421</xdr:rowOff>
    </xdr:from>
    <xdr:to>
      <xdr:col>2</xdr:col>
      <xdr:colOff>757221</xdr:colOff>
      <xdr:row>22</xdr:row>
      <xdr:rowOff>11878</xdr:rowOff>
    </xdr:to>
    <xdr:sp macro="" textlink="">
      <xdr:nvSpPr>
        <xdr:cNvPr id="12" name="Rectangle: Rounded Corners 11">
          <a:hlinkClick xmlns:r="http://schemas.openxmlformats.org/officeDocument/2006/relationships" r:id="rId3" tooltip="Takes you to CaliforniaColleges.edu"/>
          <a:extLst>
            <a:ext uri="{FF2B5EF4-FFF2-40B4-BE49-F238E27FC236}">
              <a16:creationId xmlns:a16="http://schemas.microsoft.com/office/drawing/2014/main" id="{4FD8D20D-37B6-4840-9EEB-2A96DDE2AEEA}"/>
            </a:ext>
          </a:extLst>
        </xdr:cNvPr>
        <xdr:cNvSpPr/>
      </xdr:nvSpPr>
      <xdr:spPr>
        <a:xfrm>
          <a:off x="1662096" y="3981421"/>
          <a:ext cx="752475"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Cal Grant</a:t>
          </a:r>
        </a:p>
      </xdr:txBody>
    </xdr:sp>
    <xdr:clientData/>
  </xdr:twoCellAnchor>
  <xdr:twoCellAnchor>
    <xdr:from>
      <xdr:col>4</xdr:col>
      <xdr:colOff>4746</xdr:colOff>
      <xdr:row>20</xdr:row>
      <xdr:rowOff>171421</xdr:rowOff>
    </xdr:from>
    <xdr:to>
      <xdr:col>4</xdr:col>
      <xdr:colOff>1357314</xdr:colOff>
      <xdr:row>22</xdr:row>
      <xdr:rowOff>11878</xdr:rowOff>
    </xdr:to>
    <xdr:sp macro="" textlink="">
      <xdr:nvSpPr>
        <xdr:cNvPr id="13" name="Rectangle: Rounded Corners 12">
          <a:hlinkClick xmlns:r="http://schemas.openxmlformats.org/officeDocument/2006/relationships" r:id="rId4" tooltip="Takes you to CaliforniaColleges.edu"/>
          <a:extLst>
            <a:ext uri="{FF2B5EF4-FFF2-40B4-BE49-F238E27FC236}">
              <a16:creationId xmlns:a16="http://schemas.microsoft.com/office/drawing/2014/main" id="{93F10DD3-8FE6-447C-932F-6B03CCB71604}"/>
            </a:ext>
          </a:extLst>
        </xdr:cNvPr>
        <xdr:cNvSpPr/>
      </xdr:nvSpPr>
      <xdr:spPr>
        <a:xfrm>
          <a:off x="3319446" y="3981421"/>
          <a:ext cx="1352568"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State University Grant</a:t>
          </a:r>
        </a:p>
      </xdr:txBody>
    </xdr:sp>
    <xdr:clientData/>
  </xdr:twoCellAnchor>
  <xdr:twoCellAnchor>
    <xdr:from>
      <xdr:col>6</xdr:col>
      <xdr:colOff>4746</xdr:colOff>
      <xdr:row>20</xdr:row>
      <xdr:rowOff>171421</xdr:rowOff>
    </xdr:from>
    <xdr:to>
      <xdr:col>6</xdr:col>
      <xdr:colOff>1357314</xdr:colOff>
      <xdr:row>22</xdr:row>
      <xdr:rowOff>11878</xdr:rowOff>
    </xdr:to>
    <xdr:sp macro="" textlink="">
      <xdr:nvSpPr>
        <xdr:cNvPr id="14" name="Rectangle: Rounded Corners 13">
          <a:hlinkClick xmlns:r="http://schemas.openxmlformats.org/officeDocument/2006/relationships" r:id="rId5" tooltip="Takes you to CaliforniaColleges.edu"/>
          <a:extLst>
            <a:ext uri="{FF2B5EF4-FFF2-40B4-BE49-F238E27FC236}">
              <a16:creationId xmlns:a16="http://schemas.microsoft.com/office/drawing/2014/main" id="{C53B4732-6308-4E97-80A2-8094DF63720B}"/>
            </a:ext>
          </a:extLst>
        </xdr:cNvPr>
        <xdr:cNvSpPr/>
      </xdr:nvSpPr>
      <xdr:spPr>
        <a:xfrm>
          <a:off x="4976796" y="3981421"/>
          <a:ext cx="1352568"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Chafee Grant</a:t>
          </a:r>
        </a:p>
      </xdr:txBody>
    </xdr:sp>
    <xdr:clientData/>
  </xdr:twoCellAnchor>
  <xdr:twoCellAnchor>
    <xdr:from>
      <xdr:col>0</xdr:col>
      <xdr:colOff>4753</xdr:colOff>
      <xdr:row>23</xdr:row>
      <xdr:rowOff>171421</xdr:rowOff>
    </xdr:from>
    <xdr:to>
      <xdr:col>1</xdr:col>
      <xdr:colOff>119064</xdr:colOff>
      <xdr:row>25</xdr:row>
      <xdr:rowOff>11878</xdr:rowOff>
    </xdr:to>
    <xdr:sp macro="" textlink="">
      <xdr:nvSpPr>
        <xdr:cNvPr id="15" name="Rectangle: Rounded Corners 14">
          <a:hlinkClick xmlns:r="http://schemas.openxmlformats.org/officeDocument/2006/relationships" r:id="rId6" tooltip="Takes you to CaliforniaColleges.edu"/>
          <a:extLst>
            <a:ext uri="{FF2B5EF4-FFF2-40B4-BE49-F238E27FC236}">
              <a16:creationId xmlns:a16="http://schemas.microsoft.com/office/drawing/2014/main" id="{4049368A-7BC6-490E-880C-226B0C38A420}"/>
            </a:ext>
          </a:extLst>
        </xdr:cNvPr>
        <xdr:cNvSpPr/>
      </xdr:nvSpPr>
      <xdr:spPr>
        <a:xfrm>
          <a:off x="4753" y="4524346"/>
          <a:ext cx="1514486"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Middle Class Scholarship</a:t>
          </a:r>
        </a:p>
      </xdr:txBody>
    </xdr:sp>
    <xdr:clientData/>
  </xdr:twoCellAnchor>
  <xdr:twoCellAnchor>
    <xdr:from>
      <xdr:col>4</xdr:col>
      <xdr:colOff>4752</xdr:colOff>
      <xdr:row>23</xdr:row>
      <xdr:rowOff>171421</xdr:rowOff>
    </xdr:from>
    <xdr:to>
      <xdr:col>4</xdr:col>
      <xdr:colOff>1395414</xdr:colOff>
      <xdr:row>25</xdr:row>
      <xdr:rowOff>11878</xdr:rowOff>
    </xdr:to>
    <xdr:sp macro="" textlink="">
      <xdr:nvSpPr>
        <xdr:cNvPr id="16" name="Rectangle: Rounded Corners 15">
          <a:hlinkClick xmlns:r="http://schemas.openxmlformats.org/officeDocument/2006/relationships" r:id="rId7" tooltip="Takes you to CaliforniaColleges.edu"/>
          <a:extLst>
            <a:ext uri="{FF2B5EF4-FFF2-40B4-BE49-F238E27FC236}">
              <a16:creationId xmlns:a16="http://schemas.microsoft.com/office/drawing/2014/main" id="{7A46FDA5-0EA9-43E6-9F38-B3A89AD2101C}"/>
            </a:ext>
          </a:extLst>
        </xdr:cNvPr>
        <xdr:cNvSpPr/>
      </xdr:nvSpPr>
      <xdr:spPr>
        <a:xfrm>
          <a:off x="3319452" y="4524346"/>
          <a:ext cx="139066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FSEOG </a:t>
          </a:r>
        </a:p>
      </xdr:txBody>
    </xdr:sp>
    <xdr:clientData/>
  </xdr:twoCellAnchor>
  <xdr:twoCellAnchor>
    <xdr:from>
      <xdr:col>6</xdr:col>
      <xdr:colOff>4750</xdr:colOff>
      <xdr:row>23</xdr:row>
      <xdr:rowOff>171421</xdr:rowOff>
    </xdr:from>
    <xdr:to>
      <xdr:col>7</xdr:col>
      <xdr:colOff>157162</xdr:colOff>
      <xdr:row>25</xdr:row>
      <xdr:rowOff>11878</xdr:rowOff>
    </xdr:to>
    <xdr:sp macro="" textlink="">
      <xdr:nvSpPr>
        <xdr:cNvPr id="17" name="Rectangle: Rounded Corners 16">
          <a:hlinkClick xmlns:r="http://schemas.openxmlformats.org/officeDocument/2006/relationships" r:id="rId8" tooltip="Takes you to CaliforniaColleges.edu"/>
          <a:extLst>
            <a:ext uri="{FF2B5EF4-FFF2-40B4-BE49-F238E27FC236}">
              <a16:creationId xmlns:a16="http://schemas.microsoft.com/office/drawing/2014/main" id="{7DCF1790-52C3-4EB6-BE56-5498FC8A926A}"/>
            </a:ext>
          </a:extLst>
        </xdr:cNvPr>
        <xdr:cNvSpPr/>
      </xdr:nvSpPr>
      <xdr:spPr>
        <a:xfrm>
          <a:off x="4976800" y="4524346"/>
          <a:ext cx="1552587"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CA College Promise Grant </a:t>
          </a:r>
        </a:p>
      </xdr:txBody>
    </xdr:sp>
    <xdr:clientData/>
  </xdr:twoCellAnchor>
  <xdr:twoCellAnchor>
    <xdr:from>
      <xdr:col>0</xdr:col>
      <xdr:colOff>4732</xdr:colOff>
      <xdr:row>26</xdr:row>
      <xdr:rowOff>171420</xdr:rowOff>
    </xdr:from>
    <xdr:to>
      <xdr:col>0</xdr:col>
      <xdr:colOff>1395414</xdr:colOff>
      <xdr:row>28</xdr:row>
      <xdr:rowOff>11877</xdr:rowOff>
    </xdr:to>
    <xdr:sp macro="" textlink="">
      <xdr:nvSpPr>
        <xdr:cNvPr id="18" name="Rectangle: Rounded Corners 17">
          <a:hlinkClick xmlns:r="http://schemas.openxmlformats.org/officeDocument/2006/relationships" r:id="rId9" tooltip="Takes you to CaliforniaColleges.edu"/>
          <a:extLst>
            <a:ext uri="{FF2B5EF4-FFF2-40B4-BE49-F238E27FC236}">
              <a16:creationId xmlns:a16="http://schemas.microsoft.com/office/drawing/2014/main" id="{8737440B-C82A-48F1-9406-3A5030F730CE}"/>
            </a:ext>
          </a:extLst>
        </xdr:cNvPr>
        <xdr:cNvSpPr/>
      </xdr:nvSpPr>
      <xdr:spPr>
        <a:xfrm>
          <a:off x="4732" y="5067270"/>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Outside Scholarships</a:t>
          </a:r>
        </a:p>
      </xdr:txBody>
    </xdr:sp>
    <xdr:clientData/>
  </xdr:twoCellAnchor>
  <xdr:twoCellAnchor>
    <xdr:from>
      <xdr:col>0</xdr:col>
      <xdr:colOff>9534</xdr:colOff>
      <xdr:row>42</xdr:row>
      <xdr:rowOff>171423</xdr:rowOff>
    </xdr:from>
    <xdr:to>
      <xdr:col>1</xdr:col>
      <xdr:colOff>41</xdr:colOff>
      <xdr:row>44</xdr:row>
      <xdr:rowOff>11880</xdr:rowOff>
    </xdr:to>
    <xdr:sp macro="" textlink="">
      <xdr:nvSpPr>
        <xdr:cNvPr id="19" name="Rectangle: Rounded Corners 18">
          <a:hlinkClick xmlns:r="http://schemas.openxmlformats.org/officeDocument/2006/relationships" r:id="rId10" tooltip="Takes you to CaliforniaColleges.edu"/>
          <a:extLst>
            <a:ext uri="{FF2B5EF4-FFF2-40B4-BE49-F238E27FC236}">
              <a16:creationId xmlns:a16="http://schemas.microsoft.com/office/drawing/2014/main" id="{66E7A5C5-0617-44AC-9C42-3EE2BC64A237}"/>
            </a:ext>
          </a:extLst>
        </xdr:cNvPr>
        <xdr:cNvSpPr/>
      </xdr:nvSpPr>
      <xdr:spPr>
        <a:xfrm>
          <a:off x="9534" y="8220048"/>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Work-Study</a:t>
          </a:r>
        </a:p>
      </xdr:txBody>
    </xdr:sp>
    <xdr:clientData/>
  </xdr:twoCellAnchor>
  <xdr:twoCellAnchor>
    <xdr:from>
      <xdr:col>2</xdr:col>
      <xdr:colOff>9534</xdr:colOff>
      <xdr:row>49</xdr:row>
      <xdr:rowOff>171423</xdr:rowOff>
    </xdr:from>
    <xdr:to>
      <xdr:col>3</xdr:col>
      <xdr:colOff>41</xdr:colOff>
      <xdr:row>51</xdr:row>
      <xdr:rowOff>11880</xdr:rowOff>
    </xdr:to>
    <xdr:sp macro="" textlink="">
      <xdr:nvSpPr>
        <xdr:cNvPr id="20" name="Rectangle: Rounded Corners 19">
          <a:hlinkClick xmlns:r="http://schemas.openxmlformats.org/officeDocument/2006/relationships" r:id="rId11" tooltip="Takes you to CaliforniaColleges.edu"/>
          <a:extLst>
            <a:ext uri="{FF2B5EF4-FFF2-40B4-BE49-F238E27FC236}">
              <a16:creationId xmlns:a16="http://schemas.microsoft.com/office/drawing/2014/main" id="{D8D2B35F-14D6-46C1-B615-E30A2912077E}"/>
            </a:ext>
          </a:extLst>
        </xdr:cNvPr>
        <xdr:cNvSpPr/>
      </xdr:nvSpPr>
      <xdr:spPr>
        <a:xfrm>
          <a:off x="1666884" y="9486873"/>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Unsubsidized Loan</a:t>
          </a:r>
        </a:p>
      </xdr:txBody>
    </xdr:sp>
    <xdr:clientData/>
  </xdr:twoCellAnchor>
  <xdr:twoCellAnchor>
    <xdr:from>
      <xdr:col>0</xdr:col>
      <xdr:colOff>9527</xdr:colOff>
      <xdr:row>49</xdr:row>
      <xdr:rowOff>171423</xdr:rowOff>
    </xdr:from>
    <xdr:to>
      <xdr:col>1</xdr:col>
      <xdr:colOff>34</xdr:colOff>
      <xdr:row>51</xdr:row>
      <xdr:rowOff>11880</xdr:rowOff>
    </xdr:to>
    <xdr:sp macro="" textlink="">
      <xdr:nvSpPr>
        <xdr:cNvPr id="21" name="Rectangle: Rounded Corners 20">
          <a:hlinkClick xmlns:r="http://schemas.openxmlformats.org/officeDocument/2006/relationships" r:id="rId11" tooltip="Takes you to CaliforniaColleges.edu"/>
          <a:extLst>
            <a:ext uri="{FF2B5EF4-FFF2-40B4-BE49-F238E27FC236}">
              <a16:creationId xmlns:a16="http://schemas.microsoft.com/office/drawing/2014/main" id="{889DE990-B953-493B-A614-4A2A295EA8E2}"/>
            </a:ext>
          </a:extLst>
        </xdr:cNvPr>
        <xdr:cNvSpPr/>
      </xdr:nvSpPr>
      <xdr:spPr>
        <a:xfrm>
          <a:off x="9527" y="9486873"/>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Subsidized Loan</a:t>
          </a:r>
        </a:p>
      </xdr:txBody>
    </xdr:sp>
    <xdr:clientData/>
  </xdr:twoCellAnchor>
  <xdr:twoCellAnchor>
    <xdr:from>
      <xdr:col>0</xdr:col>
      <xdr:colOff>9521</xdr:colOff>
      <xdr:row>57</xdr:row>
      <xdr:rowOff>171423</xdr:rowOff>
    </xdr:from>
    <xdr:to>
      <xdr:col>1</xdr:col>
      <xdr:colOff>28</xdr:colOff>
      <xdr:row>59</xdr:row>
      <xdr:rowOff>11880</xdr:rowOff>
    </xdr:to>
    <xdr:sp macro="" textlink="">
      <xdr:nvSpPr>
        <xdr:cNvPr id="22" name="Rectangle: Rounded Corners 21">
          <a:hlinkClick xmlns:r="http://schemas.openxmlformats.org/officeDocument/2006/relationships" r:id="rId12" tooltip="Takes you to CaliforniaColleges.edu"/>
          <a:extLst>
            <a:ext uri="{FF2B5EF4-FFF2-40B4-BE49-F238E27FC236}">
              <a16:creationId xmlns:a16="http://schemas.microsoft.com/office/drawing/2014/main" id="{7785AAEE-2850-4AB5-8416-007471915120}"/>
            </a:ext>
          </a:extLst>
        </xdr:cNvPr>
        <xdr:cNvSpPr/>
      </xdr:nvSpPr>
      <xdr:spPr>
        <a:xfrm>
          <a:off x="9521" y="10934673"/>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Parent PLUS Loan</a:t>
          </a:r>
        </a:p>
      </xdr:txBody>
    </xdr:sp>
    <xdr:clientData/>
  </xdr:twoCellAnchor>
  <xdr:twoCellAnchor>
    <xdr:from>
      <xdr:col>2</xdr:col>
      <xdr:colOff>9520</xdr:colOff>
      <xdr:row>57</xdr:row>
      <xdr:rowOff>171423</xdr:rowOff>
    </xdr:from>
    <xdr:to>
      <xdr:col>3</xdr:col>
      <xdr:colOff>27</xdr:colOff>
      <xdr:row>59</xdr:row>
      <xdr:rowOff>11880</xdr:rowOff>
    </xdr:to>
    <xdr:sp macro="" textlink="">
      <xdr:nvSpPr>
        <xdr:cNvPr id="23" name="Rectangle: Rounded Corners 22">
          <a:hlinkClick xmlns:r="http://schemas.openxmlformats.org/officeDocument/2006/relationships" r:id="rId13" tooltip="Takes you to CaliforniaColleges.edu"/>
          <a:extLst>
            <a:ext uri="{FF2B5EF4-FFF2-40B4-BE49-F238E27FC236}">
              <a16:creationId xmlns:a16="http://schemas.microsoft.com/office/drawing/2014/main" id="{5CC0E533-34FD-4755-B5FA-4D32C49CFC2B}"/>
            </a:ext>
          </a:extLst>
        </xdr:cNvPr>
        <xdr:cNvSpPr/>
      </xdr:nvSpPr>
      <xdr:spPr>
        <a:xfrm>
          <a:off x="1666870" y="10934673"/>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Private Loan</a:t>
          </a:r>
        </a:p>
      </xdr:txBody>
    </xdr:sp>
    <xdr:clientData/>
  </xdr:twoCellAnchor>
  <xdr:twoCellAnchor>
    <xdr:from>
      <xdr:col>0</xdr:col>
      <xdr:colOff>9539</xdr:colOff>
      <xdr:row>23</xdr:row>
      <xdr:rowOff>171449</xdr:rowOff>
    </xdr:from>
    <xdr:to>
      <xdr:col>1</xdr:col>
      <xdr:colOff>123850</xdr:colOff>
      <xdr:row>25</xdr:row>
      <xdr:rowOff>11906</xdr:rowOff>
    </xdr:to>
    <xdr:sp macro="" textlink="">
      <xdr:nvSpPr>
        <xdr:cNvPr id="24" name="Rectangle: Rounded Corners 23">
          <a:hlinkClick xmlns:r="http://schemas.openxmlformats.org/officeDocument/2006/relationships" r:id="rId6" tooltip="Takes you to CaliforniaColleges.edu"/>
          <a:extLst>
            <a:ext uri="{FF2B5EF4-FFF2-40B4-BE49-F238E27FC236}">
              <a16:creationId xmlns:a16="http://schemas.microsoft.com/office/drawing/2014/main" id="{AF491D8B-46B4-46F7-8D36-5462AD6FA427}"/>
            </a:ext>
          </a:extLst>
        </xdr:cNvPr>
        <xdr:cNvSpPr/>
      </xdr:nvSpPr>
      <xdr:spPr>
        <a:xfrm>
          <a:off x="9539" y="4524374"/>
          <a:ext cx="1514486"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Middle Class Scholarship</a:t>
          </a:r>
        </a:p>
      </xdr:txBody>
    </xdr:sp>
    <xdr:clientData/>
  </xdr:twoCellAnchor>
  <xdr:twoCellAnchor>
    <xdr:from>
      <xdr:col>4</xdr:col>
      <xdr:colOff>9538</xdr:colOff>
      <xdr:row>23</xdr:row>
      <xdr:rowOff>171449</xdr:rowOff>
    </xdr:from>
    <xdr:to>
      <xdr:col>5</xdr:col>
      <xdr:colOff>25</xdr:colOff>
      <xdr:row>25</xdr:row>
      <xdr:rowOff>11906</xdr:rowOff>
    </xdr:to>
    <xdr:sp macro="" textlink="">
      <xdr:nvSpPr>
        <xdr:cNvPr id="25" name="Rectangle: Rounded Corners 24">
          <a:hlinkClick xmlns:r="http://schemas.openxmlformats.org/officeDocument/2006/relationships" r:id="rId7" tooltip="Takes you to CaliforniaColleges.edu"/>
          <a:extLst>
            <a:ext uri="{FF2B5EF4-FFF2-40B4-BE49-F238E27FC236}">
              <a16:creationId xmlns:a16="http://schemas.microsoft.com/office/drawing/2014/main" id="{4606E99A-898A-491E-B8C7-E1EE6BCBB6D2}"/>
            </a:ext>
          </a:extLst>
        </xdr:cNvPr>
        <xdr:cNvSpPr/>
      </xdr:nvSpPr>
      <xdr:spPr>
        <a:xfrm>
          <a:off x="3324238" y="4524374"/>
          <a:ext cx="139066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FSEOG </a:t>
          </a:r>
        </a:p>
      </xdr:txBody>
    </xdr:sp>
    <xdr:clientData/>
  </xdr:twoCellAnchor>
  <xdr:twoCellAnchor>
    <xdr:from>
      <xdr:col>6</xdr:col>
      <xdr:colOff>9536</xdr:colOff>
      <xdr:row>23</xdr:row>
      <xdr:rowOff>171449</xdr:rowOff>
    </xdr:from>
    <xdr:to>
      <xdr:col>7</xdr:col>
      <xdr:colOff>161948</xdr:colOff>
      <xdr:row>25</xdr:row>
      <xdr:rowOff>11906</xdr:rowOff>
    </xdr:to>
    <xdr:sp macro="" textlink="">
      <xdr:nvSpPr>
        <xdr:cNvPr id="26" name="Rectangle: Rounded Corners 25">
          <a:hlinkClick xmlns:r="http://schemas.openxmlformats.org/officeDocument/2006/relationships" r:id="rId8" tooltip="Takes you to CaliforniaColleges.edu"/>
          <a:extLst>
            <a:ext uri="{FF2B5EF4-FFF2-40B4-BE49-F238E27FC236}">
              <a16:creationId xmlns:a16="http://schemas.microsoft.com/office/drawing/2014/main" id="{26B58D30-A85D-4755-8696-8AC1E55EF700}"/>
            </a:ext>
          </a:extLst>
        </xdr:cNvPr>
        <xdr:cNvSpPr/>
      </xdr:nvSpPr>
      <xdr:spPr>
        <a:xfrm>
          <a:off x="4981586" y="4524374"/>
          <a:ext cx="1552587"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CA College Promise Grant </a:t>
          </a:r>
        </a:p>
      </xdr:txBody>
    </xdr:sp>
    <xdr:clientData/>
  </xdr:twoCellAnchor>
  <xdr:twoCellAnchor>
    <xdr:from>
      <xdr:col>0</xdr:col>
      <xdr:colOff>9518</xdr:colOff>
      <xdr:row>26</xdr:row>
      <xdr:rowOff>171448</xdr:rowOff>
    </xdr:from>
    <xdr:to>
      <xdr:col>1</xdr:col>
      <xdr:colOff>25</xdr:colOff>
      <xdr:row>28</xdr:row>
      <xdr:rowOff>11905</xdr:rowOff>
    </xdr:to>
    <xdr:sp macro="" textlink="">
      <xdr:nvSpPr>
        <xdr:cNvPr id="27" name="Rectangle: Rounded Corners 26">
          <a:hlinkClick xmlns:r="http://schemas.openxmlformats.org/officeDocument/2006/relationships" r:id="rId9" tooltip="Takes you to CaliforniaColleges.edu"/>
          <a:extLst>
            <a:ext uri="{FF2B5EF4-FFF2-40B4-BE49-F238E27FC236}">
              <a16:creationId xmlns:a16="http://schemas.microsoft.com/office/drawing/2014/main" id="{9D61B74B-9836-4402-8D6F-2D0FD2AB7F59}"/>
            </a:ext>
          </a:extLst>
        </xdr:cNvPr>
        <xdr:cNvSpPr/>
      </xdr:nvSpPr>
      <xdr:spPr>
        <a:xfrm>
          <a:off x="9518" y="5067298"/>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Outside Scholarships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342900</xdr:colOff>
      <xdr:row>0</xdr:row>
      <xdr:rowOff>9521</xdr:rowOff>
    </xdr:from>
    <xdr:to>
      <xdr:col>7</xdr:col>
      <xdr:colOff>0</xdr:colOff>
      <xdr:row>1</xdr:row>
      <xdr:rowOff>142871</xdr:rowOff>
    </xdr:to>
    <xdr:sp macro="" textlink="">
      <xdr:nvSpPr>
        <xdr:cNvPr id="2" name="Rectangle: Rounded Corners 1">
          <a:hlinkClick xmlns:r="http://schemas.openxmlformats.org/officeDocument/2006/relationships" r:id="rId1" tooltip="Takes you to My Summary tab."/>
          <a:extLst>
            <a:ext uri="{FF2B5EF4-FFF2-40B4-BE49-F238E27FC236}">
              <a16:creationId xmlns:a16="http://schemas.microsoft.com/office/drawing/2014/main" id="{D1728CD3-D539-46D0-9DF7-4D86A9689AA8}"/>
            </a:ext>
          </a:extLst>
        </xdr:cNvPr>
        <xdr:cNvSpPr/>
      </xdr:nvSpPr>
      <xdr:spPr>
        <a:xfrm>
          <a:off x="5314950" y="9521"/>
          <a:ext cx="1057275"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My Summary</a:t>
          </a:r>
        </a:p>
      </xdr:txBody>
    </xdr:sp>
    <xdr:clientData/>
  </xdr:twoCellAnchor>
  <xdr:twoCellAnchor>
    <xdr:from>
      <xdr:col>0</xdr:col>
      <xdr:colOff>9535</xdr:colOff>
      <xdr:row>20</xdr:row>
      <xdr:rowOff>171449</xdr:rowOff>
    </xdr:from>
    <xdr:to>
      <xdr:col>0</xdr:col>
      <xdr:colOff>762010</xdr:colOff>
      <xdr:row>22</xdr:row>
      <xdr:rowOff>11906</xdr:rowOff>
    </xdr:to>
    <xdr:sp macro="" textlink="">
      <xdr:nvSpPr>
        <xdr:cNvPr id="3" name="Rectangle: Rounded Corners 2">
          <a:hlinkClick xmlns:r="http://schemas.openxmlformats.org/officeDocument/2006/relationships" r:id="rId2" tooltip="Takes you to CaliforniaColleges.edu"/>
          <a:extLst>
            <a:ext uri="{FF2B5EF4-FFF2-40B4-BE49-F238E27FC236}">
              <a16:creationId xmlns:a16="http://schemas.microsoft.com/office/drawing/2014/main" id="{E5946EA1-DDBC-4081-B951-BE604158E8FD}"/>
            </a:ext>
          </a:extLst>
        </xdr:cNvPr>
        <xdr:cNvSpPr/>
      </xdr:nvSpPr>
      <xdr:spPr>
        <a:xfrm>
          <a:off x="9535" y="3981449"/>
          <a:ext cx="752475"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Pell Grant</a:t>
          </a:r>
        </a:p>
      </xdr:txBody>
    </xdr:sp>
    <xdr:clientData/>
  </xdr:twoCellAnchor>
  <xdr:twoCellAnchor>
    <xdr:from>
      <xdr:col>2</xdr:col>
      <xdr:colOff>9532</xdr:colOff>
      <xdr:row>20</xdr:row>
      <xdr:rowOff>171449</xdr:rowOff>
    </xdr:from>
    <xdr:to>
      <xdr:col>2</xdr:col>
      <xdr:colOff>762007</xdr:colOff>
      <xdr:row>22</xdr:row>
      <xdr:rowOff>11906</xdr:rowOff>
    </xdr:to>
    <xdr:sp macro="" textlink="">
      <xdr:nvSpPr>
        <xdr:cNvPr id="4" name="Rectangle: Rounded Corners 3">
          <a:hlinkClick xmlns:r="http://schemas.openxmlformats.org/officeDocument/2006/relationships" r:id="rId3" tooltip="Takes you to CaliforniaColleges.edu"/>
          <a:extLst>
            <a:ext uri="{FF2B5EF4-FFF2-40B4-BE49-F238E27FC236}">
              <a16:creationId xmlns:a16="http://schemas.microsoft.com/office/drawing/2014/main" id="{C4E1A567-62D0-4BF1-B4C4-8217F4845C0B}"/>
            </a:ext>
          </a:extLst>
        </xdr:cNvPr>
        <xdr:cNvSpPr/>
      </xdr:nvSpPr>
      <xdr:spPr>
        <a:xfrm>
          <a:off x="1666882" y="3981449"/>
          <a:ext cx="752475"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Cal Grant</a:t>
          </a:r>
        </a:p>
      </xdr:txBody>
    </xdr:sp>
    <xdr:clientData/>
  </xdr:twoCellAnchor>
  <xdr:twoCellAnchor>
    <xdr:from>
      <xdr:col>4</xdr:col>
      <xdr:colOff>9532</xdr:colOff>
      <xdr:row>20</xdr:row>
      <xdr:rowOff>171449</xdr:rowOff>
    </xdr:from>
    <xdr:to>
      <xdr:col>4</xdr:col>
      <xdr:colOff>1362100</xdr:colOff>
      <xdr:row>22</xdr:row>
      <xdr:rowOff>11906</xdr:rowOff>
    </xdr:to>
    <xdr:sp macro="" textlink="">
      <xdr:nvSpPr>
        <xdr:cNvPr id="5" name="Rectangle: Rounded Corners 4">
          <a:hlinkClick xmlns:r="http://schemas.openxmlformats.org/officeDocument/2006/relationships" r:id="rId4" tooltip="Takes you to CaliforniaColleges.edu"/>
          <a:extLst>
            <a:ext uri="{FF2B5EF4-FFF2-40B4-BE49-F238E27FC236}">
              <a16:creationId xmlns:a16="http://schemas.microsoft.com/office/drawing/2014/main" id="{980FEEB2-7EF9-4ABE-A865-98ED2B0049F3}"/>
            </a:ext>
          </a:extLst>
        </xdr:cNvPr>
        <xdr:cNvSpPr/>
      </xdr:nvSpPr>
      <xdr:spPr>
        <a:xfrm>
          <a:off x="3324232" y="3981449"/>
          <a:ext cx="1352568"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State University Grant</a:t>
          </a:r>
        </a:p>
      </xdr:txBody>
    </xdr:sp>
    <xdr:clientData/>
  </xdr:twoCellAnchor>
  <xdr:twoCellAnchor>
    <xdr:from>
      <xdr:col>6</xdr:col>
      <xdr:colOff>9532</xdr:colOff>
      <xdr:row>20</xdr:row>
      <xdr:rowOff>171449</xdr:rowOff>
    </xdr:from>
    <xdr:to>
      <xdr:col>6</xdr:col>
      <xdr:colOff>1362100</xdr:colOff>
      <xdr:row>22</xdr:row>
      <xdr:rowOff>11906</xdr:rowOff>
    </xdr:to>
    <xdr:sp macro="" textlink="">
      <xdr:nvSpPr>
        <xdr:cNvPr id="6" name="Rectangle: Rounded Corners 5">
          <a:hlinkClick xmlns:r="http://schemas.openxmlformats.org/officeDocument/2006/relationships" r:id="rId5" tooltip="Takes you to CaliforniaColleges.edu"/>
          <a:extLst>
            <a:ext uri="{FF2B5EF4-FFF2-40B4-BE49-F238E27FC236}">
              <a16:creationId xmlns:a16="http://schemas.microsoft.com/office/drawing/2014/main" id="{7BB0705A-51D3-4D5F-9CDE-7A9622FEE143}"/>
            </a:ext>
          </a:extLst>
        </xdr:cNvPr>
        <xdr:cNvSpPr/>
      </xdr:nvSpPr>
      <xdr:spPr>
        <a:xfrm>
          <a:off x="4981582" y="3981449"/>
          <a:ext cx="1352568"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Chafee Grant</a:t>
          </a:r>
        </a:p>
      </xdr:txBody>
    </xdr:sp>
    <xdr:clientData/>
  </xdr:twoCellAnchor>
  <xdr:twoCellAnchor>
    <xdr:from>
      <xdr:col>0</xdr:col>
      <xdr:colOff>9539</xdr:colOff>
      <xdr:row>23</xdr:row>
      <xdr:rowOff>171449</xdr:rowOff>
    </xdr:from>
    <xdr:to>
      <xdr:col>1</xdr:col>
      <xdr:colOff>123850</xdr:colOff>
      <xdr:row>25</xdr:row>
      <xdr:rowOff>11906</xdr:rowOff>
    </xdr:to>
    <xdr:sp macro="" textlink="">
      <xdr:nvSpPr>
        <xdr:cNvPr id="7" name="Rectangle: Rounded Corners 6">
          <a:hlinkClick xmlns:r="http://schemas.openxmlformats.org/officeDocument/2006/relationships" r:id="rId6" tooltip="Takes you to CaliforniaColleges.edu"/>
          <a:extLst>
            <a:ext uri="{FF2B5EF4-FFF2-40B4-BE49-F238E27FC236}">
              <a16:creationId xmlns:a16="http://schemas.microsoft.com/office/drawing/2014/main" id="{6A54A72B-358D-44AC-AAC8-F27542A93B85}"/>
            </a:ext>
          </a:extLst>
        </xdr:cNvPr>
        <xdr:cNvSpPr/>
      </xdr:nvSpPr>
      <xdr:spPr>
        <a:xfrm>
          <a:off x="9539" y="4524374"/>
          <a:ext cx="1514486"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Middle Class Scholarship</a:t>
          </a:r>
        </a:p>
      </xdr:txBody>
    </xdr:sp>
    <xdr:clientData/>
  </xdr:twoCellAnchor>
  <xdr:twoCellAnchor>
    <xdr:from>
      <xdr:col>4</xdr:col>
      <xdr:colOff>9538</xdr:colOff>
      <xdr:row>23</xdr:row>
      <xdr:rowOff>171449</xdr:rowOff>
    </xdr:from>
    <xdr:to>
      <xdr:col>5</xdr:col>
      <xdr:colOff>25</xdr:colOff>
      <xdr:row>25</xdr:row>
      <xdr:rowOff>11906</xdr:rowOff>
    </xdr:to>
    <xdr:sp macro="" textlink="">
      <xdr:nvSpPr>
        <xdr:cNvPr id="8" name="Rectangle: Rounded Corners 7">
          <a:hlinkClick xmlns:r="http://schemas.openxmlformats.org/officeDocument/2006/relationships" r:id="rId7" tooltip="Takes you to CaliforniaColleges.edu"/>
          <a:extLst>
            <a:ext uri="{FF2B5EF4-FFF2-40B4-BE49-F238E27FC236}">
              <a16:creationId xmlns:a16="http://schemas.microsoft.com/office/drawing/2014/main" id="{B69A255E-47EC-41FC-BC3F-699070CD0896}"/>
            </a:ext>
          </a:extLst>
        </xdr:cNvPr>
        <xdr:cNvSpPr/>
      </xdr:nvSpPr>
      <xdr:spPr>
        <a:xfrm>
          <a:off x="3324238" y="4524374"/>
          <a:ext cx="139066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FSEOG </a:t>
          </a:r>
        </a:p>
      </xdr:txBody>
    </xdr:sp>
    <xdr:clientData/>
  </xdr:twoCellAnchor>
  <xdr:twoCellAnchor>
    <xdr:from>
      <xdr:col>6</xdr:col>
      <xdr:colOff>9536</xdr:colOff>
      <xdr:row>23</xdr:row>
      <xdr:rowOff>171449</xdr:rowOff>
    </xdr:from>
    <xdr:to>
      <xdr:col>7</xdr:col>
      <xdr:colOff>161948</xdr:colOff>
      <xdr:row>25</xdr:row>
      <xdr:rowOff>11906</xdr:rowOff>
    </xdr:to>
    <xdr:sp macro="" textlink="">
      <xdr:nvSpPr>
        <xdr:cNvPr id="9" name="Rectangle: Rounded Corners 8">
          <a:hlinkClick xmlns:r="http://schemas.openxmlformats.org/officeDocument/2006/relationships" r:id="rId8" tooltip="Takes you to CaliforniaColleges.edu"/>
          <a:extLst>
            <a:ext uri="{FF2B5EF4-FFF2-40B4-BE49-F238E27FC236}">
              <a16:creationId xmlns:a16="http://schemas.microsoft.com/office/drawing/2014/main" id="{9E4508A6-E8EE-4AD3-A831-3C72377CA544}"/>
            </a:ext>
          </a:extLst>
        </xdr:cNvPr>
        <xdr:cNvSpPr/>
      </xdr:nvSpPr>
      <xdr:spPr>
        <a:xfrm>
          <a:off x="4981586" y="4524374"/>
          <a:ext cx="1552587"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CA College Promise Grant </a:t>
          </a:r>
        </a:p>
      </xdr:txBody>
    </xdr:sp>
    <xdr:clientData/>
  </xdr:twoCellAnchor>
  <xdr:twoCellAnchor>
    <xdr:from>
      <xdr:col>0</xdr:col>
      <xdr:colOff>9518</xdr:colOff>
      <xdr:row>26</xdr:row>
      <xdr:rowOff>171448</xdr:rowOff>
    </xdr:from>
    <xdr:to>
      <xdr:col>1</xdr:col>
      <xdr:colOff>25</xdr:colOff>
      <xdr:row>28</xdr:row>
      <xdr:rowOff>11905</xdr:rowOff>
    </xdr:to>
    <xdr:sp macro="" textlink="">
      <xdr:nvSpPr>
        <xdr:cNvPr id="10" name="Rectangle: Rounded Corners 9">
          <a:hlinkClick xmlns:r="http://schemas.openxmlformats.org/officeDocument/2006/relationships" r:id="rId9" tooltip="Takes you to CaliforniaColleges.edu"/>
          <a:extLst>
            <a:ext uri="{FF2B5EF4-FFF2-40B4-BE49-F238E27FC236}">
              <a16:creationId xmlns:a16="http://schemas.microsoft.com/office/drawing/2014/main" id="{E1D2DAC5-760F-4FDA-9EF1-530869B0E2C4}"/>
            </a:ext>
          </a:extLst>
        </xdr:cNvPr>
        <xdr:cNvSpPr/>
      </xdr:nvSpPr>
      <xdr:spPr>
        <a:xfrm>
          <a:off x="9518" y="5067298"/>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Outside Scholarships</a:t>
          </a:r>
        </a:p>
      </xdr:txBody>
    </xdr:sp>
    <xdr:clientData/>
  </xdr:twoCellAnchor>
  <xdr:twoCellAnchor>
    <xdr:from>
      <xdr:col>0</xdr:col>
      <xdr:colOff>9531</xdr:colOff>
      <xdr:row>42</xdr:row>
      <xdr:rowOff>171441</xdr:rowOff>
    </xdr:from>
    <xdr:to>
      <xdr:col>1</xdr:col>
      <xdr:colOff>38</xdr:colOff>
      <xdr:row>44</xdr:row>
      <xdr:rowOff>11898</xdr:rowOff>
    </xdr:to>
    <xdr:sp macro="" textlink="">
      <xdr:nvSpPr>
        <xdr:cNvPr id="11" name="Rectangle: Rounded Corners 10">
          <a:hlinkClick xmlns:r="http://schemas.openxmlformats.org/officeDocument/2006/relationships" r:id="rId10" tooltip="Takes you to CaliforniaColleges.edu"/>
          <a:extLst>
            <a:ext uri="{FF2B5EF4-FFF2-40B4-BE49-F238E27FC236}">
              <a16:creationId xmlns:a16="http://schemas.microsoft.com/office/drawing/2014/main" id="{A4220B9E-B6FA-40C6-B7CC-FFEB14EF582C}"/>
            </a:ext>
          </a:extLst>
        </xdr:cNvPr>
        <xdr:cNvSpPr/>
      </xdr:nvSpPr>
      <xdr:spPr>
        <a:xfrm>
          <a:off x="9531" y="8220066"/>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Work-Study</a:t>
          </a:r>
        </a:p>
      </xdr:txBody>
    </xdr:sp>
    <xdr:clientData/>
  </xdr:twoCellAnchor>
  <xdr:twoCellAnchor>
    <xdr:from>
      <xdr:col>2</xdr:col>
      <xdr:colOff>9531</xdr:colOff>
      <xdr:row>49</xdr:row>
      <xdr:rowOff>171441</xdr:rowOff>
    </xdr:from>
    <xdr:to>
      <xdr:col>3</xdr:col>
      <xdr:colOff>38</xdr:colOff>
      <xdr:row>51</xdr:row>
      <xdr:rowOff>11898</xdr:rowOff>
    </xdr:to>
    <xdr:sp macro="" textlink="">
      <xdr:nvSpPr>
        <xdr:cNvPr id="12" name="Rectangle: Rounded Corners 11">
          <a:hlinkClick xmlns:r="http://schemas.openxmlformats.org/officeDocument/2006/relationships" r:id="rId11" tooltip="Takes you to CaliforniaColleges.edu"/>
          <a:extLst>
            <a:ext uri="{FF2B5EF4-FFF2-40B4-BE49-F238E27FC236}">
              <a16:creationId xmlns:a16="http://schemas.microsoft.com/office/drawing/2014/main" id="{0CBC6765-7144-42A1-843B-9FEE936ACBCD}"/>
            </a:ext>
          </a:extLst>
        </xdr:cNvPr>
        <xdr:cNvSpPr/>
      </xdr:nvSpPr>
      <xdr:spPr>
        <a:xfrm>
          <a:off x="1666881" y="9486891"/>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Unsubsidized Loan</a:t>
          </a:r>
        </a:p>
      </xdr:txBody>
    </xdr:sp>
    <xdr:clientData/>
  </xdr:twoCellAnchor>
  <xdr:twoCellAnchor>
    <xdr:from>
      <xdr:col>0</xdr:col>
      <xdr:colOff>9524</xdr:colOff>
      <xdr:row>49</xdr:row>
      <xdr:rowOff>171441</xdr:rowOff>
    </xdr:from>
    <xdr:to>
      <xdr:col>1</xdr:col>
      <xdr:colOff>31</xdr:colOff>
      <xdr:row>51</xdr:row>
      <xdr:rowOff>11898</xdr:rowOff>
    </xdr:to>
    <xdr:sp macro="" textlink="">
      <xdr:nvSpPr>
        <xdr:cNvPr id="13" name="Rectangle: Rounded Corners 12">
          <a:hlinkClick xmlns:r="http://schemas.openxmlformats.org/officeDocument/2006/relationships" r:id="rId11" tooltip="Takes you to CaliforniaColleges.edu"/>
          <a:extLst>
            <a:ext uri="{FF2B5EF4-FFF2-40B4-BE49-F238E27FC236}">
              <a16:creationId xmlns:a16="http://schemas.microsoft.com/office/drawing/2014/main" id="{346C077F-4744-46CB-BFBB-24FBCE3D4C40}"/>
            </a:ext>
          </a:extLst>
        </xdr:cNvPr>
        <xdr:cNvSpPr/>
      </xdr:nvSpPr>
      <xdr:spPr>
        <a:xfrm>
          <a:off x="9524" y="9486891"/>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Subsidized Loan</a:t>
          </a:r>
        </a:p>
      </xdr:txBody>
    </xdr:sp>
    <xdr:clientData/>
  </xdr:twoCellAnchor>
  <xdr:twoCellAnchor>
    <xdr:from>
      <xdr:col>0</xdr:col>
      <xdr:colOff>9518</xdr:colOff>
      <xdr:row>57</xdr:row>
      <xdr:rowOff>171441</xdr:rowOff>
    </xdr:from>
    <xdr:to>
      <xdr:col>1</xdr:col>
      <xdr:colOff>25</xdr:colOff>
      <xdr:row>59</xdr:row>
      <xdr:rowOff>11898</xdr:rowOff>
    </xdr:to>
    <xdr:sp macro="" textlink="">
      <xdr:nvSpPr>
        <xdr:cNvPr id="14" name="Rectangle: Rounded Corners 13">
          <a:hlinkClick xmlns:r="http://schemas.openxmlformats.org/officeDocument/2006/relationships" r:id="rId12" tooltip="Takes you to CaliforniaColleges.edu"/>
          <a:extLst>
            <a:ext uri="{FF2B5EF4-FFF2-40B4-BE49-F238E27FC236}">
              <a16:creationId xmlns:a16="http://schemas.microsoft.com/office/drawing/2014/main" id="{5FF7BB8E-CAAE-47CA-84D3-E7F074D304B6}"/>
            </a:ext>
          </a:extLst>
        </xdr:cNvPr>
        <xdr:cNvSpPr/>
      </xdr:nvSpPr>
      <xdr:spPr>
        <a:xfrm>
          <a:off x="9518" y="10934691"/>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Parent PLUS Loan</a:t>
          </a:r>
        </a:p>
      </xdr:txBody>
    </xdr:sp>
    <xdr:clientData/>
  </xdr:twoCellAnchor>
  <xdr:twoCellAnchor>
    <xdr:from>
      <xdr:col>2</xdr:col>
      <xdr:colOff>9517</xdr:colOff>
      <xdr:row>57</xdr:row>
      <xdr:rowOff>171441</xdr:rowOff>
    </xdr:from>
    <xdr:to>
      <xdr:col>3</xdr:col>
      <xdr:colOff>24</xdr:colOff>
      <xdr:row>59</xdr:row>
      <xdr:rowOff>11898</xdr:rowOff>
    </xdr:to>
    <xdr:sp macro="" textlink="">
      <xdr:nvSpPr>
        <xdr:cNvPr id="15" name="Rectangle: Rounded Corners 14">
          <a:hlinkClick xmlns:r="http://schemas.openxmlformats.org/officeDocument/2006/relationships" r:id="rId13" tooltip="Takes you to CaliforniaColleges.edu"/>
          <a:extLst>
            <a:ext uri="{FF2B5EF4-FFF2-40B4-BE49-F238E27FC236}">
              <a16:creationId xmlns:a16="http://schemas.microsoft.com/office/drawing/2014/main" id="{61857A97-B978-44D2-8E35-D27BAB2E7595}"/>
            </a:ext>
          </a:extLst>
        </xdr:cNvPr>
        <xdr:cNvSpPr/>
      </xdr:nvSpPr>
      <xdr:spPr>
        <a:xfrm>
          <a:off x="1666867" y="10934691"/>
          <a:ext cx="1390682" cy="202407"/>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tlCol="0" anchor="ctr"/>
        <a:lstStyle/>
        <a:p>
          <a:pPr algn="l"/>
          <a:r>
            <a:rPr lang="en-US" sz="1000" u="sng">
              <a:solidFill>
                <a:sysClr val="windowText" lastClr="000000"/>
              </a:solidFill>
            </a:rPr>
            <a:t>Private Loan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399AA-2738-4620-866A-8FD771ED1CE7}">
  <sheetPr codeName="Sheet2"/>
  <dimension ref="A1:E26"/>
  <sheetViews>
    <sheetView showGridLines="0" tabSelected="1" zoomScale="160" zoomScaleNormal="160" workbookViewId="0">
      <selection sqref="A1:E1"/>
    </sheetView>
  </sheetViews>
  <sheetFormatPr baseColWidth="10" defaultColWidth="9" defaultRowHeight="15" x14ac:dyDescent="0.2"/>
  <cols>
    <col min="1" max="5" width="17.6640625" style="1" customWidth="1"/>
    <col min="6" max="7" width="9" style="1"/>
    <col min="8" max="8" width="11.1640625" style="1" customWidth="1"/>
    <col min="9" max="16384" width="9" style="1"/>
  </cols>
  <sheetData>
    <row r="1" spans="1:5" ht="22.25" customHeight="1" x14ac:dyDescent="0.2">
      <c r="A1" s="50" t="s">
        <v>14</v>
      </c>
      <c r="B1" s="50"/>
      <c r="C1" s="50"/>
      <c r="D1" s="50"/>
      <c r="E1" s="50"/>
    </row>
    <row r="2" spans="1:5" x14ac:dyDescent="0.2">
      <c r="A2" s="2"/>
      <c r="B2" s="2"/>
      <c r="C2" s="2"/>
      <c r="D2" s="2"/>
      <c r="E2" s="2"/>
    </row>
    <row r="3" spans="1:5" x14ac:dyDescent="0.2">
      <c r="A3" s="2"/>
      <c r="B3" s="2"/>
      <c r="C3" s="2"/>
      <c r="D3" s="2"/>
      <c r="E3" s="2"/>
    </row>
    <row r="4" spans="1:5" ht="14.25" customHeight="1" x14ac:dyDescent="0.2">
      <c r="A4" s="49" t="s">
        <v>72</v>
      </c>
      <c r="B4" s="49"/>
      <c r="C4" s="49"/>
      <c r="D4" s="49"/>
      <c r="E4" s="49"/>
    </row>
    <row r="5" spans="1:5" x14ac:dyDescent="0.2">
      <c r="A5" s="49"/>
      <c r="B5" s="49"/>
      <c r="C5" s="49"/>
      <c r="D5" s="49"/>
      <c r="E5" s="49"/>
    </row>
    <row r="6" spans="1:5" x14ac:dyDescent="0.2">
      <c r="A6" s="2"/>
      <c r="B6" s="2"/>
      <c r="C6" s="2"/>
      <c r="D6" s="2"/>
      <c r="E6" s="2"/>
    </row>
    <row r="7" spans="1:5" ht="17.25" customHeight="1" x14ac:dyDescent="0.2">
      <c r="A7" s="51" t="s">
        <v>66</v>
      </c>
      <c r="B7" s="51"/>
      <c r="C7" s="51"/>
      <c r="D7" s="51"/>
      <c r="E7" s="51"/>
    </row>
    <row r="8" spans="1:5" ht="17.25" customHeight="1" x14ac:dyDescent="0.2">
      <c r="A8" s="9"/>
      <c r="B8" s="9"/>
      <c r="C8" s="9"/>
      <c r="D8" s="9"/>
      <c r="E8" s="9"/>
    </row>
    <row r="9" spans="1:5" ht="17.25" customHeight="1" x14ac:dyDescent="0.2">
      <c r="A9" s="9"/>
      <c r="B9" s="37"/>
      <c r="C9" s="38"/>
      <c r="D9" s="37"/>
      <c r="E9" s="37"/>
    </row>
    <row r="10" spans="1:5" ht="17.25" customHeight="1" x14ac:dyDescent="0.2">
      <c r="A10" s="9"/>
      <c r="B10" s="53" t="str">
        <f>IF(College1!$B$4=0,"",College1!$B$4)</f>
        <v/>
      </c>
      <c r="C10" s="53" t="str">
        <f>IF(College2!$B$4=0,"",College2!$B$4)</f>
        <v/>
      </c>
      <c r="D10" s="53" t="str">
        <f>IF(College3!$B$4=0,"",College3!$B$4)</f>
        <v/>
      </c>
      <c r="E10" s="53" t="str">
        <f>IF(College4!$B$4=0,"",College4!$B$4)</f>
        <v/>
      </c>
    </row>
    <row r="11" spans="1:5" ht="17.25" customHeight="1" x14ac:dyDescent="0.2">
      <c r="A11" s="9"/>
      <c r="B11" s="53"/>
      <c r="C11" s="53"/>
      <c r="D11" s="53"/>
      <c r="E11" s="53"/>
    </row>
    <row r="12" spans="1:5" ht="20.25" customHeight="1" x14ac:dyDescent="0.2">
      <c r="A12" s="47" t="s">
        <v>31</v>
      </c>
      <c r="B12" s="54" t="str">
        <f>IF(College1!$C$35=0,"",College1!$C$35)</f>
        <v/>
      </c>
      <c r="C12" s="54" t="str">
        <f>IF(College2!$C$35=0,"",College2!$C$35)</f>
        <v/>
      </c>
      <c r="D12" s="54" t="str">
        <f>IF(College3!$C$35=0,"",College3!$C$35)</f>
        <v/>
      </c>
      <c r="E12" s="54" t="str">
        <f>IF(College4!$C$35=0,"",College4!$C$35)</f>
        <v/>
      </c>
    </row>
    <row r="13" spans="1:5" ht="14.25" customHeight="1" x14ac:dyDescent="0.2">
      <c r="A13" s="48"/>
      <c r="B13" s="55"/>
      <c r="C13" s="55"/>
      <c r="D13" s="55"/>
      <c r="E13" s="55"/>
    </row>
    <row r="14" spans="1:5" ht="14.25" customHeight="1" x14ac:dyDescent="0.2">
      <c r="A14" s="47" t="s">
        <v>19</v>
      </c>
      <c r="B14" s="41" t="str">
        <f>IF(College1!$A$40=0,"",College1!$A$40)</f>
        <v/>
      </c>
      <c r="C14" s="41" t="str">
        <f>IF(College2!$A$40=0,"",College2!$A$40)</f>
        <v/>
      </c>
      <c r="D14" s="41" t="str">
        <f>IF(College3!$A$40=0,"",College3!$A$40)</f>
        <v/>
      </c>
      <c r="E14" s="41" t="str">
        <f>IF(College4!$A$40=0,"",College4!$A$40)</f>
        <v/>
      </c>
    </row>
    <row r="15" spans="1:5" ht="14.25" customHeight="1" x14ac:dyDescent="0.2">
      <c r="A15" s="52"/>
      <c r="B15" s="39"/>
      <c r="C15" s="39"/>
      <c r="D15" s="39"/>
      <c r="E15" s="39"/>
    </row>
    <row r="16" spans="1:5" ht="14.25" customHeight="1" x14ac:dyDescent="0.2">
      <c r="A16" s="45" t="s">
        <v>24</v>
      </c>
      <c r="B16" s="39" t="str">
        <f>IF(College1!$A$45=0,"",College1!$A$45)</f>
        <v/>
      </c>
      <c r="C16" s="39" t="str">
        <f>IF(College2!$A$45=0,"",College2!$A$45)</f>
        <v/>
      </c>
      <c r="D16" s="39" t="str">
        <f>IF(College3!$A$45=0,"",College3!$A$45)</f>
        <v/>
      </c>
      <c r="E16" s="39" t="str">
        <f>IF(College4!$A$45=0,"",College4!$A$45)</f>
        <v/>
      </c>
    </row>
    <row r="17" spans="1:5" ht="14.25" customHeight="1" x14ac:dyDescent="0.2">
      <c r="A17" s="45"/>
      <c r="B17" s="39"/>
      <c r="C17" s="39"/>
      <c r="D17" s="39"/>
      <c r="E17" s="39"/>
    </row>
    <row r="18" spans="1:5" ht="14.25" customHeight="1" x14ac:dyDescent="0.2">
      <c r="A18" s="46" t="s">
        <v>25</v>
      </c>
      <c r="B18" s="40" t="str">
        <f>IF(College1!$B$54=0,"",College1!$B$54)</f>
        <v/>
      </c>
      <c r="C18" s="40" t="str">
        <f>IF(College2!$B$54=0,"",College2!$B$54)</f>
        <v/>
      </c>
      <c r="D18" s="40" t="str">
        <f>IF(College3!$B$54=0,"",College3!$B$54)</f>
        <v/>
      </c>
      <c r="E18" s="40" t="str">
        <f>IF(College4!$B$54=0,"",College4!$B$54)</f>
        <v/>
      </c>
    </row>
    <row r="19" spans="1:5" ht="14.25" customHeight="1" x14ac:dyDescent="0.2">
      <c r="A19" s="46"/>
      <c r="B19" s="40"/>
      <c r="C19" s="40"/>
      <c r="D19" s="40"/>
      <c r="E19" s="40"/>
    </row>
    <row r="20" spans="1:5" ht="14.25" customHeight="1" x14ac:dyDescent="0.2">
      <c r="A20" s="47" t="s">
        <v>26</v>
      </c>
      <c r="B20" s="41" t="str">
        <f>IF(College1!$B$62=0,"",College1!$B$62)</f>
        <v/>
      </c>
      <c r="C20" s="41" t="str">
        <f>IF(College2!$B$62=0,"",College2!$B$62)</f>
        <v/>
      </c>
      <c r="D20" s="41" t="str">
        <f>IF(College3!$B$62=0,"",College3!$B$62)</f>
        <v/>
      </c>
      <c r="E20" s="41" t="str">
        <f>IF(College4!$B$62=0,"",College4!$B$62)</f>
        <v/>
      </c>
    </row>
    <row r="21" spans="1:5" ht="14.25" customHeight="1" x14ac:dyDescent="0.2">
      <c r="A21" s="48"/>
      <c r="B21" s="42"/>
      <c r="C21" s="42"/>
      <c r="D21" s="42"/>
      <c r="E21" s="42"/>
    </row>
    <row r="22" spans="1:5" ht="14.25" customHeight="1" x14ac:dyDescent="0.2">
      <c r="A22" s="47" t="s">
        <v>70</v>
      </c>
      <c r="B22" s="43" t="str">
        <f>IF(College1!$E$69=0,"",College1!$E$69)</f>
        <v/>
      </c>
      <c r="C22" s="43" t="str">
        <f>IF(College2!$E$69=0,"",College2!$E$69)</f>
        <v/>
      </c>
      <c r="D22" s="43" t="str">
        <f>IF(College3!$E$69=0,"",College3!$E$69)</f>
        <v/>
      </c>
      <c r="E22" s="43" t="str">
        <f>IF(College4!$E$69=0,"",College4!$E$69)</f>
        <v/>
      </c>
    </row>
    <row r="23" spans="1:5" ht="14.25" customHeight="1" x14ac:dyDescent="0.2">
      <c r="A23" s="52"/>
      <c r="B23" s="44"/>
      <c r="C23" s="44"/>
      <c r="D23" s="44"/>
      <c r="E23" s="44"/>
    </row>
    <row r="24" spans="1:5" ht="14.25" customHeight="1" x14ac:dyDescent="0.2">
      <c r="A24" s="8"/>
      <c r="B24" s="8"/>
      <c r="C24" s="8"/>
      <c r="D24" s="8"/>
      <c r="E24" s="8"/>
    </row>
    <row r="25" spans="1:5" x14ac:dyDescent="0.2">
      <c r="A25" s="8"/>
      <c r="B25" s="8"/>
      <c r="C25" s="8"/>
      <c r="D25" s="8"/>
      <c r="E25" s="8"/>
    </row>
    <row r="26" spans="1:5" ht="14.25" customHeight="1" x14ac:dyDescent="0.2">
      <c r="A26" s="8"/>
      <c r="B26" s="2"/>
      <c r="C26" s="2"/>
      <c r="D26" s="2"/>
      <c r="E26" s="2"/>
    </row>
  </sheetData>
  <sheetProtection algorithmName="SHA-512" hashValue="5tFZ+hsRiQYPVwe3cs7IRaRi7T1USGDsY/glwLK7m4+nLCuJ+sTu8Yi0nMW0JdrABpHESC1M1RciCHpLPG2LgA==" saltValue="qR8aqprfP/qrDWNWXE8mnQ==" spinCount="100000" sheet="1" objects="1" scenarios="1" selectLockedCells="1" selectUnlockedCells="1"/>
  <mergeCells count="37">
    <mergeCell ref="A1:E1"/>
    <mergeCell ref="A7:E7"/>
    <mergeCell ref="A14:A15"/>
    <mergeCell ref="D22:D23"/>
    <mergeCell ref="B10:B11"/>
    <mergeCell ref="C10:C11"/>
    <mergeCell ref="D10:D11"/>
    <mergeCell ref="E10:E11"/>
    <mergeCell ref="B12:B13"/>
    <mergeCell ref="C12:C13"/>
    <mergeCell ref="D12:D13"/>
    <mergeCell ref="E12:E13"/>
    <mergeCell ref="E22:E23"/>
    <mergeCell ref="B20:B21"/>
    <mergeCell ref="A20:A21"/>
    <mergeCell ref="A22:A23"/>
    <mergeCell ref="A12:A13"/>
    <mergeCell ref="C14:C15"/>
    <mergeCell ref="D14:D15"/>
    <mergeCell ref="E14:E15"/>
    <mergeCell ref="A4:E5"/>
    <mergeCell ref="B22:B23"/>
    <mergeCell ref="C22:C23"/>
    <mergeCell ref="B14:B15"/>
    <mergeCell ref="A16:A17"/>
    <mergeCell ref="B16:B17"/>
    <mergeCell ref="A18:A19"/>
    <mergeCell ref="B18:B19"/>
    <mergeCell ref="C16:C17"/>
    <mergeCell ref="E16:E17"/>
    <mergeCell ref="C18:C19"/>
    <mergeCell ref="D18:D19"/>
    <mergeCell ref="E18:E19"/>
    <mergeCell ref="C20:C21"/>
    <mergeCell ref="D20:D21"/>
    <mergeCell ref="E20:E21"/>
    <mergeCell ref="D16:D17"/>
  </mergeCells>
  <phoneticPr fontId="9" type="noConversion"/>
  <pageMargins left="0.7" right="0.7" top="0.75" bottom="0.75" header="0.3" footer="0.3"/>
  <pageSetup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1D02E-D41D-4557-B907-E52093CEE2DE}">
  <sheetPr codeName="Sheet1"/>
  <dimension ref="A3:G69"/>
  <sheetViews>
    <sheetView showGridLines="0" zoomScale="200" zoomScaleNormal="200" workbookViewId="0">
      <selection activeCell="B4" sqref="B4:F4"/>
    </sheetView>
  </sheetViews>
  <sheetFormatPr baseColWidth="10" defaultColWidth="9" defaultRowHeight="15" x14ac:dyDescent="0.2"/>
  <cols>
    <col min="1" max="1" width="19.6640625" style="3" customWidth="1"/>
    <col min="2" max="2" width="3.6640625" style="3" customWidth="1"/>
    <col min="3" max="3" width="19.6640625" style="3" customWidth="1"/>
    <col min="4" max="4" width="3.6640625" style="3" customWidth="1"/>
    <col min="5" max="5" width="19.6640625" style="3" customWidth="1"/>
    <col min="6" max="6" width="3.6640625" style="3" customWidth="1"/>
    <col min="7" max="7" width="19.6640625" style="3" customWidth="1"/>
    <col min="8" max="8" width="9" style="3" customWidth="1"/>
    <col min="9" max="16384" width="9" style="3"/>
  </cols>
  <sheetData>
    <row r="3" spans="1:7" ht="19" x14ac:dyDescent="0.25">
      <c r="A3" s="63" t="s">
        <v>58</v>
      </c>
      <c r="B3" s="63"/>
      <c r="C3" s="63"/>
      <c r="D3" s="63"/>
      <c r="E3" s="63"/>
      <c r="F3" s="63"/>
      <c r="G3" s="63"/>
    </row>
    <row r="4" spans="1:7" x14ac:dyDescent="0.2">
      <c r="B4" s="64"/>
      <c r="C4" s="65"/>
      <c r="D4" s="65"/>
      <c r="E4" s="65"/>
      <c r="F4" s="66"/>
    </row>
    <row r="5" spans="1:7" s="4" customFormat="1" x14ac:dyDescent="0.2">
      <c r="B5" s="5"/>
      <c r="C5" s="5"/>
      <c r="D5" s="5"/>
      <c r="E5" s="5"/>
      <c r="F5" s="5"/>
    </row>
    <row r="6" spans="1:7" s="4" customFormat="1" ht="14.25" customHeight="1" x14ac:dyDescent="0.2">
      <c r="A6" s="61" t="s">
        <v>73</v>
      </c>
      <c r="B6" s="61"/>
      <c r="C6" s="61"/>
      <c r="D6" s="61"/>
      <c r="E6" s="61"/>
      <c r="F6" s="61"/>
      <c r="G6" s="61"/>
    </row>
    <row r="7" spans="1:7" s="4" customFormat="1" x14ac:dyDescent="0.2">
      <c r="A7" s="61"/>
      <c r="B7" s="61"/>
      <c r="C7" s="61"/>
      <c r="D7" s="61"/>
      <c r="E7" s="61"/>
      <c r="F7" s="61"/>
      <c r="G7" s="61"/>
    </row>
    <row r="9" spans="1:7" ht="19" x14ac:dyDescent="0.25">
      <c r="A9" s="67" t="s">
        <v>38</v>
      </c>
      <c r="B9" s="67"/>
      <c r="C9" s="67"/>
      <c r="D9" s="67"/>
      <c r="E9" s="67"/>
      <c r="F9" s="67"/>
      <c r="G9" s="67"/>
    </row>
    <row r="10" spans="1:7" x14ac:dyDescent="0.2">
      <c r="A10" s="12" t="s">
        <v>0</v>
      </c>
      <c r="B10" s="12"/>
      <c r="C10" s="12" t="s">
        <v>1</v>
      </c>
      <c r="D10" s="12"/>
      <c r="E10" s="12" t="s">
        <v>2</v>
      </c>
      <c r="F10" s="12"/>
      <c r="G10" s="12"/>
    </row>
    <row r="11" spans="1:7" x14ac:dyDescent="0.2">
      <c r="A11" s="15"/>
      <c r="B11" s="12"/>
      <c r="C11" s="15"/>
      <c r="D11" s="12"/>
      <c r="E11" s="15"/>
      <c r="F11" s="12"/>
      <c r="G11" s="12"/>
    </row>
    <row r="12" spans="1:7" x14ac:dyDescent="0.2">
      <c r="A12" s="12"/>
      <c r="B12" s="12"/>
      <c r="C12" s="12"/>
      <c r="D12" s="12"/>
      <c r="E12" s="12"/>
      <c r="F12" s="12"/>
      <c r="G12" s="12"/>
    </row>
    <row r="13" spans="1:7" x14ac:dyDescent="0.2">
      <c r="A13" s="12" t="s">
        <v>3</v>
      </c>
      <c r="B13" s="12"/>
      <c r="C13" s="12" t="s">
        <v>4</v>
      </c>
      <c r="D13" s="12"/>
      <c r="E13" s="12" t="s">
        <v>5</v>
      </c>
      <c r="F13" s="12"/>
      <c r="G13" s="12"/>
    </row>
    <row r="14" spans="1:7" x14ac:dyDescent="0.2">
      <c r="A14" s="15"/>
      <c r="B14" s="12"/>
      <c r="C14" s="15"/>
      <c r="D14" s="12"/>
      <c r="E14" s="15"/>
      <c r="F14" s="12"/>
      <c r="G14" s="12"/>
    </row>
    <row r="15" spans="1:7" x14ac:dyDescent="0.2">
      <c r="A15" s="12"/>
      <c r="B15" s="12"/>
      <c r="C15" s="12"/>
      <c r="D15" s="12"/>
      <c r="E15" s="12"/>
      <c r="F15" s="12"/>
      <c r="G15" s="12"/>
    </row>
    <row r="16" spans="1:7" x14ac:dyDescent="0.2">
      <c r="A16" s="68" t="s">
        <v>39</v>
      </c>
      <c r="B16" s="68"/>
      <c r="C16" s="16">
        <f>SUM(A11+C11+E11+A14+C14+E14)</f>
        <v>0</v>
      </c>
      <c r="D16" s="12"/>
      <c r="E16" s="12"/>
      <c r="F16" s="12"/>
      <c r="G16" s="12"/>
    </row>
    <row r="17" spans="1:7" ht="14.5" customHeight="1" x14ac:dyDescent="0.2">
      <c r="A17" s="34"/>
      <c r="B17" s="17"/>
      <c r="C17" s="17"/>
      <c r="D17" s="12"/>
      <c r="E17" s="12"/>
      <c r="F17" s="12"/>
      <c r="G17" s="12"/>
    </row>
    <row r="18" spans="1:7" ht="14.5" customHeight="1" x14ac:dyDescent="0.2">
      <c r="A18" s="12"/>
      <c r="B18" s="12"/>
      <c r="C18" s="12"/>
      <c r="D18" s="12"/>
      <c r="E18" s="12"/>
      <c r="F18" s="12"/>
      <c r="G18" s="12"/>
    </row>
    <row r="19" spans="1:7" ht="19" x14ac:dyDescent="0.25">
      <c r="A19" s="67" t="s">
        <v>11</v>
      </c>
      <c r="B19" s="67"/>
      <c r="C19" s="67"/>
      <c r="D19" s="67"/>
      <c r="E19" s="67"/>
      <c r="F19" s="67"/>
      <c r="G19" s="67"/>
    </row>
    <row r="20" spans="1:7" ht="19" x14ac:dyDescent="0.25">
      <c r="A20" s="28" t="s">
        <v>59</v>
      </c>
      <c r="B20" s="33"/>
      <c r="C20" s="33"/>
      <c r="D20" s="33"/>
      <c r="E20" s="33"/>
      <c r="F20" s="33"/>
      <c r="G20" s="33"/>
    </row>
    <row r="21" spans="1:7" ht="14.25" customHeight="1" x14ac:dyDescent="0.2">
      <c r="A21" s="62" t="s">
        <v>60</v>
      </c>
      <c r="B21" s="62"/>
      <c r="C21" s="62"/>
      <c r="D21" s="62"/>
      <c r="E21" s="62"/>
      <c r="F21" s="62"/>
      <c r="G21" s="62"/>
    </row>
    <row r="22" spans="1:7" ht="14.25" customHeight="1" x14ac:dyDescent="0.2">
      <c r="A22" s="29"/>
      <c r="B22" s="30"/>
      <c r="C22" s="29"/>
      <c r="D22" s="30"/>
      <c r="E22" s="29"/>
      <c r="F22" s="30"/>
      <c r="G22" s="29"/>
    </row>
    <row r="23" spans="1:7" s="35" customFormat="1" x14ac:dyDescent="0.2">
      <c r="A23" s="15"/>
      <c r="B23" s="18"/>
      <c r="C23" s="15"/>
      <c r="D23" s="18"/>
      <c r="E23" s="15"/>
      <c r="F23" s="18"/>
      <c r="G23" s="15"/>
    </row>
    <row r="24" spans="1:7" x14ac:dyDescent="0.2">
      <c r="A24" s="12"/>
      <c r="B24" s="12"/>
      <c r="C24" s="12"/>
      <c r="D24" s="12"/>
      <c r="E24" s="12"/>
      <c r="F24" s="12"/>
      <c r="G24" s="12"/>
    </row>
    <row r="25" spans="1:7" x14ac:dyDescent="0.2">
      <c r="A25" s="31"/>
      <c r="B25" s="30"/>
      <c r="C25" s="30" t="s">
        <v>8</v>
      </c>
      <c r="D25" s="30"/>
      <c r="E25" s="29"/>
      <c r="F25" s="30"/>
      <c r="G25" s="29"/>
    </row>
    <row r="26" spans="1:7" s="35" customFormat="1" x14ac:dyDescent="0.2">
      <c r="A26" s="15"/>
      <c r="B26" s="18"/>
      <c r="C26" s="15"/>
      <c r="D26" s="18"/>
      <c r="E26" s="15"/>
      <c r="F26" s="18"/>
      <c r="G26" s="15"/>
    </row>
    <row r="27" spans="1:7" s="35" customFormat="1" x14ac:dyDescent="0.2">
      <c r="A27" s="36"/>
      <c r="B27" s="19"/>
      <c r="C27" s="36"/>
      <c r="D27" s="19"/>
      <c r="E27" s="36"/>
      <c r="F27" s="19"/>
      <c r="G27" s="36"/>
    </row>
    <row r="28" spans="1:7" s="35" customFormat="1" x14ac:dyDescent="0.2">
      <c r="A28" s="29"/>
      <c r="B28" s="19"/>
      <c r="C28" s="12" t="s">
        <v>33</v>
      </c>
      <c r="D28" s="19"/>
      <c r="E28" s="36"/>
      <c r="F28" s="19"/>
      <c r="G28" s="36"/>
    </row>
    <row r="29" spans="1:7" x14ac:dyDescent="0.2">
      <c r="A29" s="15"/>
      <c r="B29" s="12"/>
      <c r="C29" s="15"/>
      <c r="D29" s="12"/>
      <c r="E29" s="12"/>
      <c r="F29" s="12"/>
      <c r="G29" s="12"/>
    </row>
    <row r="30" spans="1:7" x14ac:dyDescent="0.2">
      <c r="A30" s="36"/>
      <c r="B30" s="12"/>
      <c r="C30" s="12"/>
      <c r="D30" s="12"/>
      <c r="E30" s="12"/>
      <c r="F30" s="12"/>
      <c r="G30" s="12"/>
    </row>
    <row r="31" spans="1:7" x14ac:dyDescent="0.2">
      <c r="A31" s="56" t="s">
        <v>12</v>
      </c>
      <c r="B31" s="56"/>
      <c r="C31" s="16">
        <f>SUM(A23+C23+E23+G23+A26+C26+E26+G26+A29+C29)</f>
        <v>0</v>
      </c>
      <c r="D31" s="12"/>
      <c r="E31" s="12"/>
      <c r="F31" s="12"/>
      <c r="G31" s="12"/>
    </row>
    <row r="32" spans="1:7" x14ac:dyDescent="0.2">
      <c r="A32" s="12"/>
      <c r="B32" s="20"/>
      <c r="C32" s="20"/>
      <c r="D32" s="12"/>
      <c r="E32" s="12"/>
      <c r="F32" s="12"/>
      <c r="G32" s="12"/>
    </row>
    <row r="33" spans="1:7" ht="14.25" customHeight="1" x14ac:dyDescent="0.2">
      <c r="A33" s="57" t="s">
        <v>61</v>
      </c>
      <c r="B33" s="57"/>
      <c r="C33" s="57"/>
      <c r="D33" s="57"/>
      <c r="E33" s="57"/>
      <c r="F33" s="57"/>
      <c r="G33" s="57"/>
    </row>
    <row r="34" spans="1:7" x14ac:dyDescent="0.2">
      <c r="A34" s="57"/>
      <c r="B34" s="57"/>
      <c r="C34" s="57"/>
      <c r="D34" s="57"/>
      <c r="E34" s="57"/>
      <c r="F34" s="57"/>
      <c r="G34" s="57"/>
    </row>
    <row r="35" spans="1:7" ht="30.5" customHeight="1" x14ac:dyDescent="0.2">
      <c r="A35" s="58" t="s">
        <v>36</v>
      </c>
      <c r="B35" s="59"/>
      <c r="C35" s="32">
        <f>SUM(C16-C31)</f>
        <v>0</v>
      </c>
      <c r="D35" s="12"/>
      <c r="E35" s="12"/>
      <c r="F35" s="12"/>
      <c r="G35" s="12"/>
    </row>
    <row r="36" spans="1:7" x14ac:dyDescent="0.2">
      <c r="A36" s="12"/>
      <c r="B36" s="20"/>
      <c r="C36" s="20"/>
      <c r="D36" s="12"/>
      <c r="E36" s="12"/>
      <c r="F36" s="12"/>
      <c r="G36" s="12"/>
    </row>
    <row r="37" spans="1:7" ht="19" x14ac:dyDescent="0.25">
      <c r="A37" s="28" t="s">
        <v>62</v>
      </c>
      <c r="B37" s="33"/>
      <c r="C37" s="33"/>
      <c r="D37" s="33"/>
      <c r="E37" s="33"/>
      <c r="F37" s="33"/>
      <c r="G37" s="33"/>
    </row>
    <row r="38" spans="1:7" x14ac:dyDescent="0.2">
      <c r="A38" s="62" t="s">
        <v>20</v>
      </c>
      <c r="B38" s="62"/>
      <c r="C38" s="62"/>
      <c r="D38" s="62"/>
      <c r="E38" s="62"/>
      <c r="F38" s="62"/>
      <c r="G38" s="62"/>
    </row>
    <row r="39" spans="1:7" x14ac:dyDescent="0.2">
      <c r="A39" s="12" t="s">
        <v>19</v>
      </c>
      <c r="B39" s="20"/>
      <c r="C39" s="20"/>
      <c r="D39" s="12"/>
      <c r="E39" s="12"/>
      <c r="F39" s="12"/>
      <c r="G39" s="12"/>
    </row>
    <row r="40" spans="1:7" x14ac:dyDescent="0.2">
      <c r="A40" s="15"/>
      <c r="B40" s="20"/>
      <c r="C40" s="20"/>
      <c r="D40" s="12"/>
      <c r="E40" s="12"/>
      <c r="F40" s="12"/>
      <c r="G40" s="12"/>
    </row>
    <row r="41" spans="1:7" x14ac:dyDescent="0.2">
      <c r="A41" s="36"/>
      <c r="B41" s="20"/>
      <c r="C41" s="20"/>
      <c r="D41" s="12"/>
      <c r="E41" s="12"/>
      <c r="F41" s="12"/>
      <c r="G41" s="12"/>
    </row>
    <row r="42" spans="1:7" x14ac:dyDescent="0.2">
      <c r="A42" s="57" t="s">
        <v>71</v>
      </c>
      <c r="B42" s="57"/>
      <c r="C42" s="57"/>
      <c r="D42" s="57"/>
      <c r="E42" s="57"/>
      <c r="F42" s="57"/>
      <c r="G42" s="57"/>
    </row>
    <row r="43" spans="1:7" x14ac:dyDescent="0.2">
      <c r="A43" s="57"/>
      <c r="B43" s="57"/>
      <c r="C43" s="57"/>
      <c r="D43" s="57"/>
      <c r="E43" s="57"/>
      <c r="F43" s="57"/>
      <c r="G43" s="57"/>
    </row>
    <row r="44" spans="1:7" x14ac:dyDescent="0.2">
      <c r="A44" s="31"/>
      <c r="B44" s="20"/>
      <c r="C44" s="20"/>
      <c r="D44" s="12"/>
      <c r="E44" s="12"/>
      <c r="F44" s="12"/>
      <c r="G44" s="12"/>
    </row>
    <row r="45" spans="1:7" x14ac:dyDescent="0.2">
      <c r="A45" s="15"/>
      <c r="B45" s="20"/>
      <c r="C45" s="20"/>
      <c r="D45" s="12"/>
      <c r="E45" s="12"/>
      <c r="F45" s="12"/>
      <c r="G45" s="12"/>
    </row>
    <row r="46" spans="1:7" ht="14.25" customHeight="1" x14ac:dyDescent="0.2">
      <c r="A46" s="21"/>
      <c r="B46" s="12"/>
      <c r="C46" s="12"/>
      <c r="D46" s="12"/>
      <c r="E46" s="12"/>
      <c r="F46" s="12"/>
      <c r="G46" s="12"/>
    </row>
    <row r="47" spans="1:7" ht="14.25" customHeight="1" x14ac:dyDescent="0.2">
      <c r="A47" s="28" t="s">
        <v>25</v>
      </c>
      <c r="B47" s="12"/>
      <c r="C47" s="12"/>
      <c r="D47" s="12"/>
      <c r="E47" s="12"/>
      <c r="F47" s="12"/>
      <c r="G47" s="12"/>
    </row>
    <row r="48" spans="1:7" ht="14.25" customHeight="1" x14ac:dyDescent="0.2">
      <c r="A48" s="57" t="s">
        <v>63</v>
      </c>
      <c r="B48" s="57"/>
      <c r="C48" s="57"/>
      <c r="D48" s="57"/>
      <c r="E48" s="57"/>
      <c r="F48" s="57"/>
      <c r="G48" s="57"/>
    </row>
    <row r="49" spans="1:7" x14ac:dyDescent="0.2">
      <c r="A49" s="57"/>
      <c r="B49" s="57"/>
      <c r="C49" s="57"/>
      <c r="D49" s="57"/>
      <c r="E49" s="57"/>
      <c r="F49" s="57"/>
      <c r="G49" s="57"/>
    </row>
    <row r="50" spans="1:7" x14ac:dyDescent="0.2">
      <c r="A50" s="57"/>
      <c r="B50" s="57"/>
      <c r="C50" s="57"/>
      <c r="D50" s="57"/>
      <c r="E50" s="57"/>
      <c r="F50" s="57"/>
      <c r="G50" s="57"/>
    </row>
    <row r="51" spans="1:7" x14ac:dyDescent="0.2">
      <c r="A51" s="29"/>
      <c r="B51" s="30"/>
      <c r="C51" s="29"/>
      <c r="D51" s="12"/>
      <c r="E51" s="12"/>
      <c r="F51" s="12"/>
    </row>
    <row r="52" spans="1:7" x14ac:dyDescent="0.2">
      <c r="A52" s="15"/>
      <c r="B52" s="18"/>
      <c r="C52" s="15"/>
      <c r="D52" s="12"/>
      <c r="E52" s="12"/>
      <c r="F52" s="12"/>
    </row>
    <row r="53" spans="1:7" x14ac:dyDescent="0.2">
      <c r="A53" s="36"/>
      <c r="B53" s="12"/>
      <c r="C53" s="12"/>
      <c r="D53" s="12"/>
      <c r="E53" s="12"/>
      <c r="F53" s="12"/>
      <c r="G53" s="12"/>
    </row>
    <row r="54" spans="1:7" x14ac:dyDescent="0.2">
      <c r="A54" s="34" t="s">
        <v>23</v>
      </c>
      <c r="B54" s="60">
        <f>SUM(A52+C52)</f>
        <v>0</v>
      </c>
      <c r="C54" s="60"/>
      <c r="D54" s="12"/>
      <c r="E54" s="12"/>
      <c r="F54" s="12"/>
      <c r="G54" s="12"/>
    </row>
    <row r="55" spans="1:7" ht="14.25" customHeight="1" x14ac:dyDescent="0.2">
      <c r="A55" s="22"/>
      <c r="B55" s="23"/>
      <c r="C55" s="17"/>
      <c r="D55" s="12"/>
      <c r="E55" s="12"/>
      <c r="F55" s="12"/>
      <c r="G55" s="12"/>
    </row>
    <row r="56" spans="1:7" ht="14.25" customHeight="1" x14ac:dyDescent="0.2">
      <c r="A56" s="28" t="s">
        <v>26</v>
      </c>
      <c r="B56" s="23"/>
      <c r="C56" s="17"/>
      <c r="D56" s="12"/>
      <c r="E56" s="12"/>
      <c r="F56" s="12"/>
      <c r="G56" s="12"/>
    </row>
    <row r="57" spans="1:7" ht="14.25" customHeight="1" x14ac:dyDescent="0.2">
      <c r="A57" s="57" t="s">
        <v>64</v>
      </c>
      <c r="B57" s="57"/>
      <c r="C57" s="57"/>
      <c r="D57" s="57"/>
      <c r="E57" s="57"/>
      <c r="F57" s="57"/>
      <c r="G57" s="57"/>
    </row>
    <row r="58" spans="1:7" ht="14.25" customHeight="1" x14ac:dyDescent="0.2">
      <c r="A58" s="57"/>
      <c r="B58" s="57"/>
      <c r="C58" s="57"/>
      <c r="D58" s="57"/>
      <c r="E58" s="57"/>
      <c r="F58" s="57"/>
      <c r="G58" s="57"/>
    </row>
    <row r="59" spans="1:7" x14ac:dyDescent="0.2">
      <c r="A59" s="29"/>
      <c r="B59" s="30"/>
      <c r="C59" s="31"/>
      <c r="D59" s="12"/>
      <c r="E59" s="34"/>
      <c r="F59" s="12"/>
      <c r="G59" s="12"/>
    </row>
    <row r="60" spans="1:7" s="35" customFormat="1" x14ac:dyDescent="0.2">
      <c r="A60" s="15"/>
      <c r="B60" s="18"/>
      <c r="C60" s="15"/>
      <c r="D60" s="18"/>
      <c r="E60" s="18"/>
      <c r="F60" s="18"/>
      <c r="G60" s="18"/>
    </row>
    <row r="61" spans="1:7" x14ac:dyDescent="0.2">
      <c r="A61" s="12"/>
      <c r="B61" s="12"/>
      <c r="C61" s="12"/>
      <c r="D61" s="12"/>
      <c r="E61" s="12"/>
      <c r="F61" s="12"/>
      <c r="G61" s="12"/>
    </row>
    <row r="62" spans="1:7" x14ac:dyDescent="0.2">
      <c r="A62" s="34" t="s">
        <v>22</v>
      </c>
      <c r="B62" s="60">
        <f>SUM(A60+C60)</f>
        <v>0</v>
      </c>
      <c r="C62" s="60"/>
      <c r="D62" s="12"/>
      <c r="E62" s="12"/>
      <c r="F62" s="12"/>
      <c r="G62" s="12"/>
    </row>
    <row r="63" spans="1:7" x14ac:dyDescent="0.2">
      <c r="A63" s="12"/>
      <c r="B63" s="12"/>
      <c r="C63" s="12"/>
      <c r="D63" s="12"/>
      <c r="E63" s="12"/>
      <c r="F63" s="12"/>
      <c r="G63" s="12"/>
    </row>
    <row r="64" spans="1:7" x14ac:dyDescent="0.2">
      <c r="A64" s="12"/>
      <c r="B64" s="12"/>
      <c r="C64" s="12"/>
      <c r="D64" s="12"/>
      <c r="E64" s="12"/>
      <c r="F64" s="12"/>
      <c r="G64" s="12"/>
    </row>
    <row r="65" spans="1:7" ht="14.25" customHeight="1" x14ac:dyDescent="0.2">
      <c r="A65" s="69" t="s">
        <v>65</v>
      </c>
      <c r="B65" s="69"/>
      <c r="C65" s="69"/>
      <c r="D65" s="69"/>
      <c r="E65" s="69"/>
      <c r="F65" s="69"/>
      <c r="G65" s="69"/>
    </row>
    <row r="66" spans="1:7" ht="14.25" customHeight="1" x14ac:dyDescent="0.2">
      <c r="A66" s="69"/>
      <c r="B66" s="69"/>
      <c r="C66" s="69"/>
      <c r="D66" s="69"/>
      <c r="E66" s="69"/>
      <c r="F66" s="69"/>
      <c r="G66" s="69"/>
    </row>
    <row r="67" spans="1:7" x14ac:dyDescent="0.2">
      <c r="A67" s="10"/>
      <c r="B67" s="10"/>
      <c r="C67" s="10"/>
      <c r="D67" s="10"/>
      <c r="E67" s="10"/>
      <c r="F67" s="10"/>
      <c r="G67" s="10"/>
    </row>
    <row r="68" spans="1:7" ht="30" x14ac:dyDescent="0.2">
      <c r="A68" s="13" t="s">
        <v>37</v>
      </c>
      <c r="B68" s="14"/>
      <c r="C68" s="13" t="s">
        <v>32</v>
      </c>
      <c r="D68" s="14"/>
      <c r="E68" s="13" t="s">
        <v>29</v>
      </c>
      <c r="F68" s="12"/>
      <c r="G68" s="12"/>
    </row>
    <row r="69" spans="1:7" x14ac:dyDescent="0.2">
      <c r="A69" s="24">
        <f>C35</f>
        <v>0</v>
      </c>
      <c r="B69" s="6" t="s">
        <v>28</v>
      </c>
      <c r="C69" s="7">
        <f>SUM(A40+A45+B54+B62)</f>
        <v>0</v>
      </c>
      <c r="D69" s="6" t="s">
        <v>27</v>
      </c>
      <c r="E69" s="7">
        <f>SUM(A69-C69)</f>
        <v>0</v>
      </c>
      <c r="F69" s="12"/>
      <c r="G69" s="12"/>
    </row>
  </sheetData>
  <sheetProtection algorithmName="SHA-512" hashValue="oYnbb/0J38TVS60weTEi71zLDi7razfwyI71n3naGFEPLXSOKv0DVXGDLI5mx44Nsx94ar0jbKsibyvuOTXVgg==" saltValue="Zd2g4bjnrrt5IoNU/sa63g==" spinCount="100000" sheet="1" objects="1" scenarios="1" selectLockedCells="1"/>
  <mergeCells count="17">
    <mergeCell ref="A65:G66"/>
    <mergeCell ref="B62:C62"/>
    <mergeCell ref="A57:G58"/>
    <mergeCell ref="A42:G43"/>
    <mergeCell ref="A3:G3"/>
    <mergeCell ref="B4:F4"/>
    <mergeCell ref="A9:G9"/>
    <mergeCell ref="A16:B16"/>
    <mergeCell ref="A19:G19"/>
    <mergeCell ref="A31:B31"/>
    <mergeCell ref="A33:G34"/>
    <mergeCell ref="A35:B35"/>
    <mergeCell ref="B54:C54"/>
    <mergeCell ref="A6:G7"/>
    <mergeCell ref="A21:G21"/>
    <mergeCell ref="A38:G38"/>
    <mergeCell ref="A48:G50"/>
  </mergeCells>
  <dataValidations count="25">
    <dataValidation type="decimal" operator="greaterThanOrEqual" allowBlank="1" showInputMessage="1" showErrorMessage="1" promptTitle="Tuition &amp; Fees" prompt="Tuition is the cost of taking classes at your college. Fees are the amount you pay for student services, resources, and programs. These amounts are different for every college." sqref="A11" xr:uid="{9784A6BB-CD80-49C5-B450-945425A54C45}">
      <formula1>0</formula1>
    </dataValidation>
    <dataValidation type="decimal" operator="greaterThanOrEqual" allowBlank="1" showInputMessage="1" showErrorMessage="1" promptTitle="Room &amp; Board" prompt="Room and board is the amount you pay for on-campus housing and meals. Most colleges have different meal plans. Some are more expensive than others. Go to the Glossary tab to learn more." sqref="C11" xr:uid="{FD1FA551-352E-4AD0-BD25-0260A12A0B41}">
      <formula1>0</formula1>
    </dataValidation>
    <dataValidation type="decimal" operator="greaterThanOrEqual" allowBlank="1" showInputMessage="1" showErrorMessage="1" promptTitle="Health Insurance" prompt="If you already have health insurance, you might not have to pay for the student health plan. Contact your college about opting out." sqref="E11" xr:uid="{B70C0B32-57F7-4788-B283-9A79C1B28DF8}">
      <formula1>0</formula1>
    </dataValidation>
    <dataValidation type="decimal" operator="greaterThanOrEqual" allowBlank="1" showInputMessage="1" showErrorMessage="1" promptTitle="Books &amp; Supplies" prompt="You’ll have to buy books and supplies for your college classes. Books and supplies cost more for some classes than others. New books can be pricey. Try to rent or buy used books to lower the cost." sqref="A14" xr:uid="{3008BAB4-681F-47A9-9ADB-63A56027BF5F}">
      <formula1>0</formula1>
    </dataValidation>
    <dataValidation type="decimal" operator="greaterThanOrEqual" allowBlank="1" showInputMessage="1" showErrorMessage="1" promptTitle="Transportation" prompt="Transportation is the cost to get around town and travel back home. Check to see if your college offers free bus passes. Compare costs to get home by carpool, train, bus, or plane. Go to Glossary tab to learn more." sqref="C14" xr:uid="{06FD324B-7F1F-4FD5-BEB5-B635F123CDA7}">
      <formula1>0</formula1>
    </dataValidation>
    <dataValidation type="decimal" operator="greaterThanOrEqual" allowBlank="1" showInputMessage="1" showErrorMessage="1" promptTitle="Personal Expenses" prompt="Personal expenses are things you normally spend money on. These include laundry, cell phone bills, eating out, going to the movies, or getting a haircut. You’re in control of these costs. You decide what to spend your money on and how much." sqref="E14" xr:uid="{4E708B9A-38A7-4441-8071-ADC9984B128F}">
      <formula1>0</formula1>
    </dataValidation>
    <dataValidation type="decimal" operator="greaterThanOrEqual" allowBlank="1" showInputMessage="1" showErrorMessage="1" promptTitle="Pell Grant" prompt="The Pell Grant is the main grant awarded by the federal government. Only FAFSA applicants can get a Pell Grant." sqref="A23" xr:uid="{F8CD92E1-2554-467C-BD7A-8F7C5E4E54B4}">
      <formula1>0</formula1>
    </dataValidation>
    <dataValidation type="decimal" operator="greaterThanOrEqual" allowBlank="1" showInputMessage="1" showErrorMessage="1" promptTitle="Cal Grant" prompt="The Cal Grant (A,B, or C) is the main state grant. It helps you pay for tuition and fees for colleges in California. Both FAFSA and CA Dream Act applicants can get the Cal Grant." sqref="C23" xr:uid="{6C37B057-1C11-4F7E-B71E-F2928BD87017}">
      <formula1>0</formula1>
    </dataValidation>
    <dataValidation type="decimal" operator="greaterThanOrEqual" allowBlank="1" showInputMessage="1" showErrorMessage="1" promptTitle="Subsidized Loan" prompt="This is a federal loan for you, the student. With a subsidized loan, the U.S. Department of Education pays the interest while you’re in college at least half-time. Only FAFSA applicants can get federal loans." sqref="A52" xr:uid="{0638DBB1-BF90-4D40-BCEF-8199156D4840}">
      <formula1>0</formula1>
    </dataValidation>
    <dataValidation type="decimal" operator="greaterThanOrEqual" allowBlank="1" showInputMessage="1" showErrorMessage="1" promptTitle="Work-Study/NonFederal Work-Study" prompt="Work part-time to earn money for college. Only FAFSA applicants can get federal work-study. CA Dream Act applicants may be able to get non-federal work-study through their college." sqref="A45" xr:uid="{57DC37FE-9045-4E4F-AADF-AF53415E0149}">
      <formula1>0</formula1>
    </dataValidation>
    <dataValidation type="decimal" operator="greaterThanOrEqual" allowBlank="1" showInputMessage="1" showErrorMessage="1" promptTitle="Unsubsidized Loan" prompt="This is a federal loan for you, the student. With an unsubsidized loan, you have to repay all of the interest. Only FAFSA applicants can get federal loans." sqref="C52" xr:uid="{959628A8-4559-4362-8756-01805EC0633C}">
      <formula1>0</formula1>
    </dataValidation>
    <dataValidation type="decimal" operator="greaterThanOrEqual" allowBlank="1" showInputMessage="1" showErrorMessage="1" promptTitle="Parent PLUS Loan" prompt="This is a federal Direct PLUS Loan for parents. The amount they can borrow is based on their credit history. Only parents of FAFSA applicants can get a Parent PLUS Loan." sqref="A60" xr:uid="{856A507B-DC8F-49D5-B1FC-AEF5ABC6A8F0}">
      <formula1>0</formula1>
    </dataValidation>
    <dataValidation type="decimal" operator="greaterThanOrEqual" allowBlank="1" showInputMessage="1" showErrorMessage="1" promptTitle="Private Loan" prompt="Private loans come from banks or credit unions. They often have higher interest rates and fewer benefits than federal loans." sqref="C60" xr:uid="{8005AFD1-8189-4A4B-9EE9-72B94BEFC6E1}">
      <formula1>0</formula1>
    </dataValidation>
    <dataValidation type="decimal" operator="greaterThanOrEqual" allowBlank="1" showInputMessage="1" showErrorMessage="1" promptTitle="Savings" prompt="You or your family might have money saved for college. Add the total amount." sqref="A40" xr:uid="{87F66BC7-F4B7-4707-B78E-E25C6CCC5969}">
      <formula1>0</formula1>
    </dataValidation>
    <dataValidation allowBlank="1" showErrorMessage="1" sqref="A41" xr:uid="{A6D127C4-4750-4B49-819C-F949042D2FE0}"/>
    <dataValidation allowBlank="1" showInputMessage="1" showErrorMessage="1" promptTitle="Other Grants" prompt="Input all additional grants " sqref="A30" xr:uid="{24577323-D27D-4C4D-AD26-771BC1DE62AA}"/>
    <dataValidation type="decimal" operator="greaterThanOrEqual" allowBlank="1" showInputMessage="1" showErrorMessage="1" promptTitle="FSEOG " prompt="The Federal Supplemental Educational Opportunity Grant (FSEOG) is for students with the most financial need. It’s money you can get along with the Pell Grant. Only FAFSA applicants can get this grant." sqref="E26" xr:uid="{71766BD4-DA98-4987-B758-FC89DD6CCB13}">
      <formula1>0</formula1>
    </dataValidation>
    <dataValidation type="decimal" operator="greaterThanOrEqual" allowBlank="1" showInputMessage="1" showErrorMessage="1" promptTitle="Outisde Scholarships" prompt="Outside scholarships come from companies or organizations. Be sure to tell the financial aid office about your outside scholarships. They can affect how much aid your college is allowed to give you." sqref="A29" xr:uid="{1DF18D64-C9B6-4C16-8EF2-B52DACD421ED}">
      <formula1>0</formula1>
    </dataValidation>
    <dataValidation type="decimal" operator="greaterThanOrEqual" allowBlank="1" showInputMessage="1" showErrorMessage="1" promptTitle="Other Grants" prompt="Add the total of any other grants that aren’t already listed." sqref="C29" xr:uid="{1D8904FA-6E77-4689-999F-5095089314BB}">
      <formula1>0</formula1>
    </dataValidation>
    <dataValidation type="decimal" operator="greaterThanOrEqual" allowBlank="1" showInputMessage="1" showErrorMessage="1" promptTitle="Middle Class Scholarship (MCS)" prompt="The Middle Class Scholarship (MCS) is for CSU or UC students. Award amounts are between 10% and 40% of your tuition and fees. Both FAFSA and CA Dream Act applicants can get this scholarship." sqref="A26" xr:uid="{B334CB9E-E492-4629-ABA1-569DFA979866}">
      <formula1>0</formula1>
    </dataValidation>
    <dataValidation allowBlank="1" showInputMessage="1" showErrorMessage="1" promptTitle="California Dream Loan" prompt="With this loan, no interest accrues while you’re in college at least half-time. Only CA Dream Act applicants who are attending a UC or CSU can qualify for the option to borrow money from a California Dream Loan." sqref="A53" xr:uid="{FB825BD2-5C32-46EC-AEC4-907F6704BB0D}"/>
    <dataValidation type="decimal" operator="greaterThanOrEqual" allowBlank="1" showInputMessage="1" showErrorMessage="1" promptTitle="Institutional Grant" prompt="An institutional grant is money that comes from your college. It doesn’t come from the government. Both FAFSA and CA Dream Act applicants can get institutional grants." sqref="C26" xr:uid="{2D7B55C7-9EDE-41AA-A465-6D19C197F64A}">
      <formula1>0</formula1>
    </dataValidation>
    <dataValidation type="decimal" operator="greaterThanOrEqual" allowBlank="1" showInputMessage="1" showErrorMessage="1" promptTitle="CA College Promise Grant " prompt="The CA College Promise Grant is only for community college students. It waives your enrollment fees. Both FAFSA and CA Dream Act applicants can get the CA College Promise Grant." sqref="G26" xr:uid="{57051040-6093-459F-99F6-3A5197155148}">
      <formula1>0</formula1>
    </dataValidation>
    <dataValidation type="decimal" operator="greaterThanOrEqual" allowBlank="1" showInputMessage="1" showErrorMessage="1" promptTitle="Chafee Grant" prompt="The Chafee Grant is for current or former foster youth. You could get this grant if you were in foster care for at least one day between the ages of 16 and 18. Both FAFSA and CA Dream Act applicants can get the Chafee Grant." sqref="G23" xr:uid="{205441EA-6443-4828-B875-5DB7681D065A}">
      <formula1>0</formula1>
    </dataValidation>
    <dataValidation type="decimal" operator="greaterThanOrEqual" allowBlank="1" showInputMessage="1" showErrorMessage="1" promptTitle="State University Grant" prompt="The State University Grant (SUG) is only for CSU campuses. It helps cover tuition. Both FAFSA and CA Dream Act applicants can get the SUG." sqref="E23" xr:uid="{F0E99D05-5006-4480-A291-CC12087A9AD0}">
      <formula1>0</formula1>
    </dataValidation>
  </dataValidations>
  <pageMargins left="0.7" right="0.7" top="0.43343749999999998" bottom="0.75" header="0.3" footer="0.3"/>
  <pageSetup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AC839-7E35-4E06-89D0-16E0A38B2F30}">
  <sheetPr codeName="Sheet3"/>
  <dimension ref="A3:G69"/>
  <sheetViews>
    <sheetView showGridLines="0" zoomScale="200" zoomScaleNormal="200" workbookViewId="0">
      <selection activeCell="B4" sqref="B4:F4"/>
    </sheetView>
  </sheetViews>
  <sheetFormatPr baseColWidth="10" defaultColWidth="9" defaultRowHeight="15" x14ac:dyDescent="0.2"/>
  <cols>
    <col min="1" max="1" width="19.6640625" style="3" customWidth="1"/>
    <col min="2" max="2" width="3.6640625" style="3" customWidth="1"/>
    <col min="3" max="3" width="19.6640625" style="3" customWidth="1"/>
    <col min="4" max="4" width="3.6640625" style="3" customWidth="1"/>
    <col min="5" max="5" width="19.6640625" style="3" customWidth="1"/>
    <col min="6" max="6" width="3.6640625" style="3" customWidth="1"/>
    <col min="7" max="7" width="19.6640625" style="3" customWidth="1"/>
    <col min="8" max="8" width="9" style="3" customWidth="1"/>
    <col min="9" max="16384" width="9" style="3"/>
  </cols>
  <sheetData>
    <row r="3" spans="1:7" ht="19" x14ac:dyDescent="0.25">
      <c r="A3" s="63" t="s">
        <v>67</v>
      </c>
      <c r="B3" s="63"/>
      <c r="C3" s="63"/>
      <c r="D3" s="63"/>
      <c r="E3" s="63"/>
      <c r="F3" s="63"/>
      <c r="G3" s="63"/>
    </row>
    <row r="4" spans="1:7" x14ac:dyDescent="0.2">
      <c r="B4" s="64"/>
      <c r="C4" s="65"/>
      <c r="D4" s="65"/>
      <c r="E4" s="65"/>
      <c r="F4" s="66"/>
    </row>
    <row r="5" spans="1:7" s="4" customFormat="1" x14ac:dyDescent="0.2">
      <c r="B5" s="5"/>
      <c r="C5" s="5"/>
      <c r="D5" s="5"/>
      <c r="E5" s="5"/>
      <c r="F5" s="5"/>
    </row>
    <row r="6" spans="1:7" s="4" customFormat="1" ht="14.25" customHeight="1" x14ac:dyDescent="0.2">
      <c r="A6" s="61" t="s">
        <v>73</v>
      </c>
      <c r="B6" s="61"/>
      <c r="C6" s="61"/>
      <c r="D6" s="61"/>
      <c r="E6" s="61"/>
      <c r="F6" s="61"/>
      <c r="G6" s="61"/>
    </row>
    <row r="7" spans="1:7" s="4" customFormat="1" x14ac:dyDescent="0.2">
      <c r="A7" s="61"/>
      <c r="B7" s="61"/>
      <c r="C7" s="61"/>
      <c r="D7" s="61"/>
      <c r="E7" s="61"/>
      <c r="F7" s="61"/>
      <c r="G7" s="61"/>
    </row>
    <row r="9" spans="1:7" ht="19" x14ac:dyDescent="0.25">
      <c r="A9" s="67" t="s">
        <v>38</v>
      </c>
      <c r="B9" s="67"/>
      <c r="C9" s="67"/>
      <c r="D9" s="67"/>
      <c r="E9" s="67"/>
      <c r="F9" s="67"/>
      <c r="G9" s="67"/>
    </row>
    <row r="10" spans="1:7" x14ac:dyDescent="0.2">
      <c r="A10" s="12" t="s">
        <v>0</v>
      </c>
      <c r="B10" s="12"/>
      <c r="C10" s="12" t="s">
        <v>1</v>
      </c>
      <c r="D10" s="12"/>
      <c r="E10" s="12" t="s">
        <v>2</v>
      </c>
      <c r="F10" s="12"/>
      <c r="G10" s="12"/>
    </row>
    <row r="11" spans="1:7" x14ac:dyDescent="0.2">
      <c r="A11" s="15"/>
      <c r="B11" s="12"/>
      <c r="C11" s="15"/>
      <c r="D11" s="12"/>
      <c r="E11" s="15"/>
      <c r="F11" s="12"/>
      <c r="G11" s="12"/>
    </row>
    <row r="12" spans="1:7" x14ac:dyDescent="0.2">
      <c r="A12" s="12"/>
      <c r="B12" s="12"/>
      <c r="C12" s="12"/>
      <c r="D12" s="12"/>
      <c r="E12" s="12"/>
      <c r="F12" s="12"/>
      <c r="G12" s="12"/>
    </row>
    <row r="13" spans="1:7" x14ac:dyDescent="0.2">
      <c r="A13" s="12" t="s">
        <v>3</v>
      </c>
      <c r="B13" s="12"/>
      <c r="C13" s="12" t="s">
        <v>4</v>
      </c>
      <c r="D13" s="12"/>
      <c r="E13" s="12" t="s">
        <v>5</v>
      </c>
      <c r="F13" s="12"/>
      <c r="G13" s="12"/>
    </row>
    <row r="14" spans="1:7" x14ac:dyDescent="0.2">
      <c r="A14" s="15"/>
      <c r="B14" s="12"/>
      <c r="C14" s="15"/>
      <c r="D14" s="12"/>
      <c r="E14" s="15"/>
      <c r="F14" s="12"/>
      <c r="G14" s="12"/>
    </row>
    <row r="15" spans="1:7" x14ac:dyDescent="0.2">
      <c r="A15" s="12"/>
      <c r="B15" s="12"/>
      <c r="C15" s="12"/>
      <c r="D15" s="12"/>
      <c r="E15" s="12"/>
      <c r="F15" s="12"/>
      <c r="G15" s="12"/>
    </row>
    <row r="16" spans="1:7" x14ac:dyDescent="0.2">
      <c r="A16" s="68" t="s">
        <v>39</v>
      </c>
      <c r="B16" s="68"/>
      <c r="C16" s="16">
        <f>SUM(A11+C11+E11+A14+C14+E14)</f>
        <v>0</v>
      </c>
      <c r="D16" s="12"/>
      <c r="E16" s="12"/>
      <c r="F16" s="12"/>
      <c r="G16" s="12"/>
    </row>
    <row r="17" spans="1:7" ht="14.5" customHeight="1" x14ac:dyDescent="0.2">
      <c r="A17" s="34"/>
      <c r="B17" s="17"/>
      <c r="C17" s="17"/>
      <c r="D17" s="12"/>
      <c r="E17" s="12"/>
      <c r="F17" s="12"/>
      <c r="G17" s="12"/>
    </row>
    <row r="18" spans="1:7" ht="14.5" customHeight="1" x14ac:dyDescent="0.2">
      <c r="A18" s="12"/>
      <c r="B18" s="12"/>
      <c r="C18" s="12"/>
      <c r="D18" s="12"/>
      <c r="E18" s="12"/>
      <c r="F18" s="12"/>
      <c r="G18" s="12"/>
    </row>
    <row r="19" spans="1:7" ht="19" x14ac:dyDescent="0.25">
      <c r="A19" s="67" t="s">
        <v>11</v>
      </c>
      <c r="B19" s="67"/>
      <c r="C19" s="67"/>
      <c r="D19" s="67"/>
      <c r="E19" s="67"/>
      <c r="F19" s="67"/>
      <c r="G19" s="67"/>
    </row>
    <row r="20" spans="1:7" ht="19" x14ac:dyDescent="0.25">
      <c r="A20" s="28" t="s">
        <v>59</v>
      </c>
      <c r="B20" s="33"/>
      <c r="C20" s="33"/>
      <c r="D20" s="33"/>
      <c r="E20" s="33"/>
      <c r="F20" s="33"/>
      <c r="G20" s="33"/>
    </row>
    <row r="21" spans="1:7" ht="14.25" customHeight="1" x14ac:dyDescent="0.2">
      <c r="A21" s="62" t="s">
        <v>60</v>
      </c>
      <c r="B21" s="62"/>
      <c r="C21" s="62"/>
      <c r="D21" s="62"/>
      <c r="E21" s="62"/>
      <c r="F21" s="62"/>
      <c r="G21" s="62"/>
    </row>
    <row r="22" spans="1:7" ht="14.25" customHeight="1" x14ac:dyDescent="0.2">
      <c r="A22" s="29"/>
      <c r="B22" s="30"/>
      <c r="C22" s="29"/>
      <c r="D22" s="30"/>
      <c r="E22" s="29"/>
      <c r="F22" s="30"/>
      <c r="G22" s="29"/>
    </row>
    <row r="23" spans="1:7" s="35" customFormat="1" x14ac:dyDescent="0.2">
      <c r="A23" s="15"/>
      <c r="B23" s="18"/>
      <c r="C23" s="15"/>
      <c r="D23" s="18"/>
      <c r="E23" s="15"/>
      <c r="F23" s="18"/>
      <c r="G23" s="15"/>
    </row>
    <row r="24" spans="1:7" x14ac:dyDescent="0.2">
      <c r="A24" s="12"/>
      <c r="B24" s="12"/>
      <c r="C24" s="12"/>
      <c r="D24" s="12"/>
      <c r="E24" s="12"/>
      <c r="F24" s="12"/>
      <c r="G24" s="12"/>
    </row>
    <row r="25" spans="1:7" x14ac:dyDescent="0.2">
      <c r="A25" s="31"/>
      <c r="B25" s="30"/>
      <c r="C25" s="30" t="s">
        <v>8</v>
      </c>
      <c r="D25" s="30"/>
      <c r="E25" s="29"/>
      <c r="F25" s="30"/>
      <c r="G25" s="29"/>
    </row>
    <row r="26" spans="1:7" s="35" customFormat="1" x14ac:dyDescent="0.2">
      <c r="A26" s="15"/>
      <c r="B26" s="18"/>
      <c r="C26" s="15"/>
      <c r="D26" s="18"/>
      <c r="E26" s="15"/>
      <c r="F26" s="18"/>
      <c r="G26" s="15"/>
    </row>
    <row r="27" spans="1:7" s="35" customFormat="1" x14ac:dyDescent="0.2">
      <c r="A27" s="36"/>
      <c r="B27" s="19"/>
      <c r="C27" s="36"/>
      <c r="D27" s="19"/>
      <c r="E27" s="36"/>
      <c r="F27" s="19"/>
      <c r="G27" s="36"/>
    </row>
    <row r="28" spans="1:7" s="35" customFormat="1" x14ac:dyDescent="0.2">
      <c r="A28" s="29"/>
      <c r="B28" s="19"/>
      <c r="C28" s="12" t="s">
        <v>33</v>
      </c>
      <c r="D28" s="19"/>
      <c r="E28" s="36"/>
      <c r="F28" s="19"/>
      <c r="G28" s="36"/>
    </row>
    <row r="29" spans="1:7" x14ac:dyDescent="0.2">
      <c r="A29" s="15"/>
      <c r="B29" s="12"/>
      <c r="C29" s="15"/>
      <c r="D29" s="12"/>
      <c r="E29" s="12"/>
      <c r="F29" s="12"/>
      <c r="G29" s="12"/>
    </row>
    <row r="30" spans="1:7" x14ac:dyDescent="0.2">
      <c r="A30" s="36"/>
      <c r="B30" s="12"/>
      <c r="C30" s="12"/>
      <c r="D30" s="12"/>
      <c r="E30" s="12"/>
      <c r="F30" s="12"/>
      <c r="G30" s="12"/>
    </row>
    <row r="31" spans="1:7" x14ac:dyDescent="0.2">
      <c r="A31" s="56" t="s">
        <v>12</v>
      </c>
      <c r="B31" s="56"/>
      <c r="C31" s="16">
        <f>SUM(A23+C23+E23+G23+A26+C26+E26+G26+A29+C29)</f>
        <v>0</v>
      </c>
      <c r="D31" s="12"/>
      <c r="E31" s="12"/>
      <c r="F31" s="12"/>
      <c r="G31" s="12"/>
    </row>
    <row r="32" spans="1:7" x14ac:dyDescent="0.2">
      <c r="A32" s="12"/>
      <c r="B32" s="20"/>
      <c r="C32" s="20"/>
      <c r="D32" s="12"/>
      <c r="E32" s="12"/>
      <c r="F32" s="12"/>
      <c r="G32" s="12"/>
    </row>
    <row r="33" spans="1:7" ht="14.25" customHeight="1" x14ac:dyDescent="0.2">
      <c r="A33" s="57" t="s">
        <v>61</v>
      </c>
      <c r="B33" s="57"/>
      <c r="C33" s="57"/>
      <c r="D33" s="57"/>
      <c r="E33" s="57"/>
      <c r="F33" s="57"/>
      <c r="G33" s="57"/>
    </row>
    <row r="34" spans="1:7" x14ac:dyDescent="0.2">
      <c r="A34" s="57"/>
      <c r="B34" s="57"/>
      <c r="C34" s="57"/>
      <c r="D34" s="57"/>
      <c r="E34" s="57"/>
      <c r="F34" s="57"/>
      <c r="G34" s="57"/>
    </row>
    <row r="35" spans="1:7" ht="30.5" customHeight="1" x14ac:dyDescent="0.2">
      <c r="A35" s="58" t="s">
        <v>36</v>
      </c>
      <c r="B35" s="59"/>
      <c r="C35" s="32">
        <f>SUM(C16-C31)</f>
        <v>0</v>
      </c>
      <c r="D35" s="12"/>
      <c r="E35" s="12"/>
      <c r="F35" s="12"/>
      <c r="G35" s="12"/>
    </row>
    <row r="36" spans="1:7" x14ac:dyDescent="0.2">
      <c r="A36" s="12"/>
      <c r="B36" s="20"/>
      <c r="C36" s="20"/>
      <c r="D36" s="12"/>
      <c r="E36" s="12"/>
      <c r="F36" s="12"/>
      <c r="G36" s="12"/>
    </row>
    <row r="37" spans="1:7" ht="19" x14ac:dyDescent="0.25">
      <c r="A37" s="28" t="s">
        <v>62</v>
      </c>
      <c r="B37" s="33"/>
      <c r="C37" s="33"/>
      <c r="D37" s="33"/>
      <c r="E37" s="33"/>
      <c r="F37" s="33"/>
      <c r="G37" s="33"/>
    </row>
    <row r="38" spans="1:7" x14ac:dyDescent="0.2">
      <c r="A38" s="62" t="s">
        <v>20</v>
      </c>
      <c r="B38" s="62"/>
      <c r="C38" s="62"/>
      <c r="D38" s="62"/>
      <c r="E38" s="62"/>
      <c r="F38" s="62"/>
      <c r="G38" s="62"/>
    </row>
    <row r="39" spans="1:7" x14ac:dyDescent="0.2">
      <c r="A39" s="12" t="s">
        <v>19</v>
      </c>
      <c r="B39" s="20"/>
      <c r="C39" s="20"/>
      <c r="D39" s="12"/>
      <c r="E39" s="12"/>
      <c r="F39" s="12"/>
      <c r="G39" s="12"/>
    </row>
    <row r="40" spans="1:7" x14ac:dyDescent="0.2">
      <c r="A40" s="15"/>
      <c r="B40" s="20"/>
      <c r="C40" s="20"/>
      <c r="D40" s="12"/>
      <c r="E40" s="12"/>
      <c r="F40" s="12"/>
      <c r="G40" s="12"/>
    </row>
    <row r="41" spans="1:7" x14ac:dyDescent="0.2">
      <c r="A41" s="36"/>
      <c r="B41" s="20"/>
      <c r="C41" s="20"/>
      <c r="D41" s="12"/>
      <c r="E41" s="12"/>
      <c r="F41" s="12"/>
      <c r="G41" s="12"/>
    </row>
    <row r="42" spans="1:7" x14ac:dyDescent="0.2">
      <c r="A42" s="57" t="s">
        <v>71</v>
      </c>
      <c r="B42" s="57"/>
      <c r="C42" s="57"/>
      <c r="D42" s="57"/>
      <c r="E42" s="57"/>
      <c r="F42" s="57"/>
      <c r="G42" s="57"/>
    </row>
    <row r="43" spans="1:7" x14ac:dyDescent="0.2">
      <c r="A43" s="57"/>
      <c r="B43" s="57"/>
      <c r="C43" s="57"/>
      <c r="D43" s="57"/>
      <c r="E43" s="57"/>
      <c r="F43" s="57"/>
      <c r="G43" s="57"/>
    </row>
    <row r="44" spans="1:7" x14ac:dyDescent="0.2">
      <c r="A44" s="31"/>
      <c r="B44" s="20"/>
      <c r="C44" s="20"/>
      <c r="D44" s="12"/>
      <c r="E44" s="12"/>
      <c r="F44" s="12"/>
      <c r="G44" s="12"/>
    </row>
    <row r="45" spans="1:7" x14ac:dyDescent="0.2">
      <c r="A45" s="15"/>
      <c r="B45" s="20"/>
      <c r="C45" s="20"/>
      <c r="D45" s="12"/>
      <c r="E45" s="12"/>
      <c r="F45" s="12"/>
      <c r="G45" s="12"/>
    </row>
    <row r="46" spans="1:7" ht="14.25" customHeight="1" x14ac:dyDescent="0.2">
      <c r="A46" s="21"/>
      <c r="B46" s="12"/>
      <c r="C46" s="12"/>
      <c r="D46" s="12"/>
      <c r="E46" s="12"/>
      <c r="F46" s="12"/>
      <c r="G46" s="12"/>
    </row>
    <row r="47" spans="1:7" ht="14.25" customHeight="1" x14ac:dyDescent="0.2">
      <c r="A47" s="28" t="s">
        <v>25</v>
      </c>
      <c r="B47" s="12"/>
      <c r="C47" s="12"/>
      <c r="D47" s="12"/>
      <c r="E47" s="12"/>
      <c r="F47" s="12"/>
      <c r="G47" s="12"/>
    </row>
    <row r="48" spans="1:7" ht="14.25" customHeight="1" x14ac:dyDescent="0.2">
      <c r="A48" s="57" t="s">
        <v>63</v>
      </c>
      <c r="B48" s="57"/>
      <c r="C48" s="57"/>
      <c r="D48" s="57"/>
      <c r="E48" s="57"/>
      <c r="F48" s="57"/>
      <c r="G48" s="57"/>
    </row>
    <row r="49" spans="1:7" x14ac:dyDescent="0.2">
      <c r="A49" s="57"/>
      <c r="B49" s="57"/>
      <c r="C49" s="57"/>
      <c r="D49" s="57"/>
      <c r="E49" s="57"/>
      <c r="F49" s="57"/>
      <c r="G49" s="57"/>
    </row>
    <row r="50" spans="1:7" x14ac:dyDescent="0.2">
      <c r="A50" s="57"/>
      <c r="B50" s="57"/>
      <c r="C50" s="57"/>
      <c r="D50" s="57"/>
      <c r="E50" s="57"/>
      <c r="F50" s="57"/>
      <c r="G50" s="57"/>
    </row>
    <row r="51" spans="1:7" x14ac:dyDescent="0.2">
      <c r="A51" s="29"/>
      <c r="B51" s="30"/>
      <c r="C51" s="29"/>
      <c r="D51" s="12"/>
      <c r="E51" s="12"/>
      <c r="F51" s="12"/>
    </row>
    <row r="52" spans="1:7" x14ac:dyDescent="0.2">
      <c r="A52" s="15"/>
      <c r="B52" s="18"/>
      <c r="C52" s="15"/>
      <c r="D52" s="12"/>
      <c r="E52" s="12"/>
      <c r="F52" s="12"/>
    </row>
    <row r="53" spans="1:7" x14ac:dyDescent="0.2">
      <c r="A53" s="36"/>
      <c r="B53" s="12"/>
      <c r="C53" s="12"/>
      <c r="D53" s="12"/>
      <c r="E53" s="12"/>
      <c r="F53" s="12"/>
      <c r="G53" s="12"/>
    </row>
    <row r="54" spans="1:7" x14ac:dyDescent="0.2">
      <c r="A54" s="34" t="s">
        <v>23</v>
      </c>
      <c r="B54" s="60">
        <f>SUM(A52+C52)</f>
        <v>0</v>
      </c>
      <c r="C54" s="60"/>
      <c r="D54" s="12"/>
      <c r="E54" s="12"/>
      <c r="F54" s="12"/>
      <c r="G54" s="12"/>
    </row>
    <row r="55" spans="1:7" ht="14.25" customHeight="1" x14ac:dyDescent="0.2">
      <c r="A55" s="22"/>
      <c r="B55" s="23"/>
      <c r="C55" s="17"/>
      <c r="D55" s="12"/>
      <c r="E55" s="12"/>
      <c r="F55" s="12"/>
      <c r="G55" s="12"/>
    </row>
    <row r="56" spans="1:7" ht="14.25" customHeight="1" x14ac:dyDescent="0.2">
      <c r="A56" s="28" t="s">
        <v>26</v>
      </c>
      <c r="B56" s="23"/>
      <c r="C56" s="17"/>
      <c r="D56" s="12"/>
      <c r="E56" s="12"/>
      <c r="F56" s="12"/>
      <c r="G56" s="12"/>
    </row>
    <row r="57" spans="1:7" ht="14.25" customHeight="1" x14ac:dyDescent="0.2">
      <c r="A57" s="57" t="s">
        <v>64</v>
      </c>
      <c r="B57" s="57"/>
      <c r="C57" s="57"/>
      <c r="D57" s="57"/>
      <c r="E57" s="57"/>
      <c r="F57" s="57"/>
      <c r="G57" s="57"/>
    </row>
    <row r="58" spans="1:7" ht="14.25" customHeight="1" x14ac:dyDescent="0.2">
      <c r="A58" s="57"/>
      <c r="B58" s="57"/>
      <c r="C58" s="57"/>
      <c r="D58" s="57"/>
      <c r="E58" s="57"/>
      <c r="F58" s="57"/>
      <c r="G58" s="57"/>
    </row>
    <row r="59" spans="1:7" x14ac:dyDescent="0.2">
      <c r="A59" s="29"/>
      <c r="B59" s="30"/>
      <c r="C59" s="31"/>
      <c r="D59" s="12"/>
      <c r="E59" s="34"/>
      <c r="F59" s="12"/>
      <c r="G59" s="12"/>
    </row>
    <row r="60" spans="1:7" s="35" customFormat="1" x14ac:dyDescent="0.2">
      <c r="A60" s="15"/>
      <c r="B60" s="18"/>
      <c r="C60" s="15"/>
      <c r="D60" s="18"/>
      <c r="E60" s="18"/>
      <c r="F60" s="18"/>
      <c r="G60" s="18"/>
    </row>
    <row r="61" spans="1:7" x14ac:dyDescent="0.2">
      <c r="A61" s="12"/>
      <c r="B61" s="12"/>
      <c r="C61" s="12"/>
      <c r="D61" s="12"/>
      <c r="E61" s="12"/>
      <c r="F61" s="12"/>
      <c r="G61" s="12"/>
    </row>
    <row r="62" spans="1:7" x14ac:dyDescent="0.2">
      <c r="A62" s="34" t="s">
        <v>22</v>
      </c>
      <c r="B62" s="60">
        <f>SUM(A60+C60)</f>
        <v>0</v>
      </c>
      <c r="C62" s="60"/>
      <c r="D62" s="12"/>
      <c r="E62" s="12"/>
      <c r="F62" s="12"/>
      <c r="G62" s="12"/>
    </row>
    <row r="63" spans="1:7" x14ac:dyDescent="0.2">
      <c r="A63" s="12"/>
      <c r="B63" s="12"/>
      <c r="C63" s="12"/>
      <c r="D63" s="12"/>
      <c r="E63" s="12"/>
      <c r="F63" s="12"/>
      <c r="G63" s="12"/>
    </row>
    <row r="64" spans="1:7" x14ac:dyDescent="0.2">
      <c r="A64" s="12"/>
      <c r="B64" s="12"/>
      <c r="C64" s="12"/>
      <c r="D64" s="12"/>
      <c r="E64" s="12"/>
      <c r="F64" s="12"/>
      <c r="G64" s="12"/>
    </row>
    <row r="65" spans="1:7" ht="14.25" customHeight="1" x14ac:dyDescent="0.2">
      <c r="A65" s="69" t="s">
        <v>65</v>
      </c>
      <c r="B65" s="69"/>
      <c r="C65" s="69"/>
      <c r="D65" s="69"/>
      <c r="E65" s="69"/>
      <c r="F65" s="69"/>
      <c r="G65" s="69"/>
    </row>
    <row r="66" spans="1:7" ht="14.25" customHeight="1" x14ac:dyDescent="0.2">
      <c r="A66" s="69"/>
      <c r="B66" s="69"/>
      <c r="C66" s="69"/>
      <c r="D66" s="69"/>
      <c r="E66" s="69"/>
      <c r="F66" s="69"/>
      <c r="G66" s="69"/>
    </row>
    <row r="67" spans="1:7" x14ac:dyDescent="0.2">
      <c r="A67" s="10"/>
      <c r="B67" s="10"/>
      <c r="C67" s="10"/>
      <c r="D67" s="10"/>
      <c r="E67" s="10"/>
      <c r="F67" s="10"/>
      <c r="G67" s="10"/>
    </row>
    <row r="68" spans="1:7" ht="30" x14ac:dyDescent="0.2">
      <c r="A68" s="13" t="s">
        <v>37</v>
      </c>
      <c r="B68" s="14"/>
      <c r="C68" s="13" t="s">
        <v>32</v>
      </c>
      <c r="D68" s="14"/>
      <c r="E68" s="13" t="s">
        <v>29</v>
      </c>
      <c r="F68" s="12"/>
      <c r="G68" s="12"/>
    </row>
    <row r="69" spans="1:7" x14ac:dyDescent="0.2">
      <c r="A69" s="24">
        <f>C35</f>
        <v>0</v>
      </c>
      <c r="B69" s="6" t="s">
        <v>28</v>
      </c>
      <c r="C69" s="7">
        <f>SUM(A40+A45+B54+B62)</f>
        <v>0</v>
      </c>
      <c r="D69" s="6" t="s">
        <v>27</v>
      </c>
      <c r="E69" s="7">
        <f>SUM(A69-C69)</f>
        <v>0</v>
      </c>
      <c r="F69" s="12"/>
      <c r="G69" s="12"/>
    </row>
  </sheetData>
  <sheetProtection algorithmName="SHA-512" hashValue="GL2RIcc1DVauTfbUt49CVASif8tJvjLJ3mQHWb8BxQRc0xLgVcj84Ok2ylI9t+TyHqMEGwi8OJt1OVvN4yKBhQ==" saltValue="1IF7psaEalZ7Qr8B0wh8mg==" spinCount="100000" sheet="1" objects="1" scenarios="1" selectLockedCells="1"/>
  <mergeCells count="17">
    <mergeCell ref="A19:G19"/>
    <mergeCell ref="A3:G3"/>
    <mergeCell ref="B4:F4"/>
    <mergeCell ref="A6:G7"/>
    <mergeCell ref="A9:G9"/>
    <mergeCell ref="A16:B16"/>
    <mergeCell ref="B54:C54"/>
    <mergeCell ref="A57:G58"/>
    <mergeCell ref="B62:C62"/>
    <mergeCell ref="A65:G66"/>
    <mergeCell ref="A21:G21"/>
    <mergeCell ref="A31:B31"/>
    <mergeCell ref="A33:G34"/>
    <mergeCell ref="A35:B35"/>
    <mergeCell ref="A38:G38"/>
    <mergeCell ref="A48:G50"/>
    <mergeCell ref="A42:G43"/>
  </mergeCells>
  <dataValidations count="25">
    <dataValidation allowBlank="1" showInputMessage="1" showErrorMessage="1" promptTitle="California Dream Loan" prompt="With this loan, no interest accrues while you’re in college at least half-time. Only CA Dream Act applicants who are attending a UC or CSU can qualify for the option to borrow money from a California Dream Loan." sqref="A53" xr:uid="{E2ABE957-57B3-4341-AA66-C09D8A3B44D8}"/>
    <dataValidation type="decimal" operator="greaterThanOrEqual" allowBlank="1" showInputMessage="1" showErrorMessage="1" promptTitle="Middle Class Scholarship (MCS)" prompt="The Middle Class Scholarship (MCS) is for CSU or UC students. Award amounts are between 10% and 40% of your tuition and fees. Both FAFSA and CA Dream Act applicants can get this scholarship." sqref="A26" xr:uid="{F6609A68-58B5-4A7D-BDC2-0165491F0FD8}">
      <formula1>0</formula1>
    </dataValidation>
    <dataValidation type="decimal" operator="greaterThanOrEqual" allowBlank="1" showInputMessage="1" showErrorMessage="1" promptTitle="Other Grants" prompt="Add the total of any other grants that aren’t already listed." sqref="C29" xr:uid="{FEC824C0-1C51-4F65-A5FF-4A766FEC6CB9}">
      <formula1>0</formula1>
    </dataValidation>
    <dataValidation type="decimal" operator="greaterThanOrEqual" allowBlank="1" showInputMessage="1" showErrorMessage="1" promptTitle="Outisde Scholarships" prompt="Outside scholarships come from companies or organizations. Be sure to tell the financial aid office about your outside scholarships. They can affect how much aid your college is allowed to give you." sqref="A29" xr:uid="{7B30125C-7824-48A6-B85E-B1B471B65B48}">
      <formula1>0</formula1>
    </dataValidation>
    <dataValidation type="decimal" operator="greaterThanOrEqual" allowBlank="1" showInputMessage="1" showErrorMessage="1" promptTitle="FSEOG " prompt="The Federal Supplemental Educational Opportunity Grant (FSEOG) is for students with the most financial need. It’s money you can get along with the Pell Grant. Only FAFSA applicants can get this grant." sqref="E26" xr:uid="{0BE2967B-CAC8-41D3-99E9-44FDA983D2BD}">
      <formula1>0</formula1>
    </dataValidation>
    <dataValidation allowBlank="1" showInputMessage="1" showErrorMessage="1" promptTitle="Other Grants" prompt="Input all additional grants " sqref="A30" xr:uid="{B257231B-F3E7-42D6-935F-007BFE2F6A08}"/>
    <dataValidation allowBlank="1" showErrorMessage="1" sqref="A41" xr:uid="{EA3E6512-6B97-4B62-A1E2-E3C79BE80E0D}"/>
    <dataValidation type="decimal" operator="greaterThanOrEqual" allowBlank="1" showInputMessage="1" showErrorMessage="1" promptTitle="Savings" prompt="You or your family might have money saved for college. Add the total amount." sqref="A40" xr:uid="{89E435C3-369D-4016-BCD9-A508C432699A}">
      <formula1>0</formula1>
    </dataValidation>
    <dataValidation type="decimal" operator="greaterThanOrEqual" allowBlank="1" showInputMessage="1" showErrorMessage="1" promptTitle="Private Loan" prompt="Private loans come from banks or credit unions. They often have higher interest rates and fewer benefits than federal loans." sqref="C60" xr:uid="{A75E329B-F7AF-44BF-BAD3-BA8ACBD5950D}">
      <formula1>0</formula1>
    </dataValidation>
    <dataValidation type="decimal" operator="greaterThanOrEqual" allowBlank="1" showInputMessage="1" showErrorMessage="1" promptTitle="Unsubsidized Loan" prompt="This is a federal loan for you, the student. With an unsubsidized loan, you have to repay all of the interest. Only FAFSA applicants can get federal loans." sqref="C52" xr:uid="{EE7A1DBA-2242-400F-B7D1-C7D2F9A53754}">
      <formula1>0</formula1>
    </dataValidation>
    <dataValidation type="decimal" operator="greaterThanOrEqual" allowBlank="1" showInputMessage="1" showErrorMessage="1" promptTitle="Work-Study/NonFederal Work-Study" prompt="Work part-time to earn money for college. Only FAFSA applicants can get federal work-study. CA Dream Act applicants may be able to get non-federal work-study through their college." sqref="A45" xr:uid="{D23710F7-F259-4E9B-968F-A2E539CC4A6B}">
      <formula1>0</formula1>
    </dataValidation>
    <dataValidation type="decimal" operator="greaterThanOrEqual" allowBlank="1" showInputMessage="1" showErrorMessage="1" promptTitle="Subsidized Loan" prompt="This is a federal loan for you, the student. With a subsidized loan, the U.S. Department of Education pays the interest while you’re in college at least half-time. Only FAFSA applicants can get federal loans." sqref="A52" xr:uid="{A097B2DE-C6B9-44B1-B7E1-0AABCC2CAD8F}">
      <formula1>0</formula1>
    </dataValidation>
    <dataValidation type="decimal" operator="greaterThanOrEqual" allowBlank="1" showInputMessage="1" showErrorMessage="1" promptTitle="Cal Grant" prompt="The Cal Grant (A,B, or C) is the main state grant. It helps you pay for tuition and fees for colleges in California. Both FAFSA and CA Dream Act applicants can get the Cal Grant." sqref="C23" xr:uid="{6967A7B0-4BF6-46DE-856B-8C2CD4BF94B6}">
      <formula1>0</formula1>
    </dataValidation>
    <dataValidation type="decimal" operator="greaterThanOrEqual" allowBlank="1" showInputMessage="1" showErrorMessage="1" promptTitle="Pell Grant" prompt="The Pell Grant is the main grant awarded by the federal government. Only FAFSA applicants can get a Pell Grant." sqref="A23" xr:uid="{81C17FBB-1548-489E-9785-D9EF5C29530A}">
      <formula1>0</formula1>
    </dataValidation>
    <dataValidation type="decimal" operator="greaterThanOrEqual" allowBlank="1" showInputMessage="1" showErrorMessage="1" promptTitle="Personal Expenses" prompt="Personal expenses are things you normally spend money on. These include laundry, cell phone bills, eating out, going to the movies, or getting a haircut. You’re in control of these costs. You decide what to spend your money on and how much." sqref="E14" xr:uid="{8C0A0C0D-2C16-46EB-9C75-9BB5FDFB4B06}">
      <formula1>0</formula1>
    </dataValidation>
    <dataValidation type="decimal" operator="greaterThanOrEqual" allowBlank="1" showInputMessage="1" showErrorMessage="1" promptTitle="Transportation" prompt="Transportation is the cost to get around town and travel back home. Check to see if your college offers free bus passes. Compare costs to get home by carpool, train, bus, or plane. Go to Glossary tab to learn more." sqref="C14" xr:uid="{F81E4969-F11C-4AE2-9B22-4A7AF768E296}">
      <formula1>0</formula1>
    </dataValidation>
    <dataValidation type="decimal" operator="greaterThanOrEqual" allowBlank="1" showInputMessage="1" showErrorMessage="1" promptTitle="Books &amp; Supplies" prompt="You’ll have to buy books and supplies for your college classes. Books and supplies cost more for some classes than others. New books can be pricey. Try to rent or buy used books to lower the cost." sqref="A14" xr:uid="{E410ACE5-B3A7-4749-AA9E-E21BE0E9EDFF}">
      <formula1>0</formula1>
    </dataValidation>
    <dataValidation type="decimal" operator="greaterThanOrEqual" allowBlank="1" showInputMessage="1" showErrorMessage="1" promptTitle="Health Insurance" prompt="If you already have health insurance, you might not have to pay for the student health plan. Contact your college about opting out." sqref="E11" xr:uid="{73A76FB4-58D1-4FA3-8681-62DAEE39F7A1}">
      <formula1>0</formula1>
    </dataValidation>
    <dataValidation type="decimal" operator="greaterThanOrEqual" allowBlank="1" showInputMessage="1" showErrorMessage="1" promptTitle="Room &amp; Board" prompt="Room and board is the amount you pay for on-campus housing and meals. Most colleges have different meal plans. Some are more expensive than others. Go to the Glossary tab to learn more." sqref="C11" xr:uid="{BE8CAB95-E7C2-43BE-9EA1-2C0404BE3BDD}">
      <formula1>0</formula1>
    </dataValidation>
    <dataValidation type="decimal" operator="greaterThanOrEqual" allowBlank="1" showInputMessage="1" showErrorMessage="1" promptTitle="Tuition &amp; Fees" prompt="Tuition is the cost of taking classes at your college. Fees are the amount you pay for student services, resources, and programs. These amounts are different for every college." sqref="A11" xr:uid="{0462179D-5674-4CE1-ADC2-4D934136BA25}">
      <formula1>0</formula1>
    </dataValidation>
    <dataValidation type="decimal" operator="greaterThanOrEqual" allowBlank="1" showInputMessage="1" showErrorMessage="1" promptTitle="Institutional Grant" prompt="An institutional grant is money that comes from your college. It doesn’t come from the government. Both FAFSA and CA Dream Act applicants can get institutional grants." sqref="C26" xr:uid="{3915E5D6-6BA7-4A54-8C38-C3C79E7F576A}">
      <formula1>0</formula1>
    </dataValidation>
    <dataValidation type="decimal" operator="greaterThanOrEqual" allowBlank="1" showInputMessage="1" showErrorMessage="1" promptTitle="CA College Promise Grant " prompt="The CA College Promise Grant is only for community college students. It waives your enrollment fees. Both FAFSA and CA Dream Act applicants can get the CA College Promise Grant." sqref="G26" xr:uid="{5616E34B-1771-4FD3-AAF2-4631B007610D}">
      <formula1>0</formula1>
    </dataValidation>
    <dataValidation type="decimal" operator="greaterThanOrEqual" allowBlank="1" showInputMessage="1" showErrorMessage="1" promptTitle="Chafee Grant" prompt="The Chafee Grant is for current or former foster youth. You could get this grant if you were in foster care for at least one day between the ages of 16 and 18. Both FAFSA and CA Dream Act applicants can get the Chafee Grant." sqref="G23" xr:uid="{328BB1B1-7FAD-448C-8FA6-AFD6B06C9F67}">
      <formula1>0</formula1>
    </dataValidation>
    <dataValidation type="decimal" operator="greaterThanOrEqual" allowBlank="1" showInputMessage="1" showErrorMessage="1" promptTitle="State University Grant" prompt="The State University Grant (SUG) is only for CSU campuses. It helps cover tuition. Both FAFSA and CA Dream Act applicants can get the SUG." sqref="E23" xr:uid="{FF0570B2-868B-43B7-BA56-6E993412733D}">
      <formula1>0</formula1>
    </dataValidation>
    <dataValidation type="decimal" operator="greaterThanOrEqual" allowBlank="1" showInputMessage="1" showErrorMessage="1" promptTitle="Parent PLUS Loan" prompt="This is a federal Direct PLUS Loan for parents. The amount they can borrow is based on their credit history. Only parents of FAFSA applicants can get a Parent PLUS Loan." sqref="A60" xr:uid="{048EF9FF-B011-4EF3-AAB0-1A2F636CDCE7}">
      <formula1>0</formula1>
    </dataValidation>
  </dataValidations>
  <pageMargins left="0.7" right="0.7" top="0.43343749999999998" bottom="0.75" header="0.3" footer="0.3"/>
  <pageSetup orientation="portrait" horizontalDpi="4294967293"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6D1CC-A2FF-4C07-B1BA-4C72D0CFAA78}">
  <sheetPr codeName="Sheet4"/>
  <dimension ref="A3:G69"/>
  <sheetViews>
    <sheetView showGridLines="0" zoomScale="200" zoomScaleNormal="200" workbookViewId="0">
      <selection activeCell="B4" sqref="B4:F4"/>
    </sheetView>
  </sheetViews>
  <sheetFormatPr baseColWidth="10" defaultColWidth="9" defaultRowHeight="15" x14ac:dyDescent="0.2"/>
  <cols>
    <col min="1" max="1" width="19.6640625" style="3" customWidth="1"/>
    <col min="2" max="2" width="3.6640625" style="3" customWidth="1"/>
    <col min="3" max="3" width="19.6640625" style="3" customWidth="1"/>
    <col min="4" max="4" width="3.6640625" style="3" customWidth="1"/>
    <col min="5" max="5" width="19.6640625" style="3" customWidth="1"/>
    <col min="6" max="6" width="3.6640625" style="3" customWidth="1"/>
    <col min="7" max="7" width="19.6640625" style="3" customWidth="1"/>
    <col min="8" max="8" width="9" style="3" customWidth="1"/>
    <col min="9" max="16384" width="9" style="3"/>
  </cols>
  <sheetData>
    <row r="3" spans="1:7" ht="19" x14ac:dyDescent="0.25">
      <c r="A3" s="63" t="s">
        <v>68</v>
      </c>
      <c r="B3" s="63"/>
      <c r="C3" s="63"/>
      <c r="D3" s="63"/>
      <c r="E3" s="63"/>
      <c r="F3" s="63"/>
      <c r="G3" s="63"/>
    </row>
    <row r="4" spans="1:7" x14ac:dyDescent="0.2">
      <c r="B4" s="64"/>
      <c r="C4" s="65"/>
      <c r="D4" s="65"/>
      <c r="E4" s="65"/>
      <c r="F4" s="66"/>
    </row>
    <row r="5" spans="1:7" s="4" customFormat="1" x14ac:dyDescent="0.2">
      <c r="B5" s="5"/>
      <c r="C5" s="5"/>
      <c r="D5" s="5"/>
      <c r="E5" s="5"/>
      <c r="F5" s="5"/>
    </row>
    <row r="6" spans="1:7" s="4" customFormat="1" ht="14.25" customHeight="1" x14ac:dyDescent="0.2">
      <c r="A6" s="61" t="s">
        <v>73</v>
      </c>
      <c r="B6" s="61"/>
      <c r="C6" s="61"/>
      <c r="D6" s="61"/>
      <c r="E6" s="61"/>
      <c r="F6" s="61"/>
      <c r="G6" s="61"/>
    </row>
    <row r="7" spans="1:7" s="4" customFormat="1" x14ac:dyDescent="0.2">
      <c r="A7" s="61"/>
      <c r="B7" s="61"/>
      <c r="C7" s="61"/>
      <c r="D7" s="61"/>
      <c r="E7" s="61"/>
      <c r="F7" s="61"/>
      <c r="G7" s="61"/>
    </row>
    <row r="9" spans="1:7" ht="19" x14ac:dyDescent="0.25">
      <c r="A9" s="67" t="s">
        <v>38</v>
      </c>
      <c r="B9" s="67"/>
      <c r="C9" s="67"/>
      <c r="D9" s="67"/>
      <c r="E9" s="67"/>
      <c r="F9" s="67"/>
      <c r="G9" s="67"/>
    </row>
    <row r="10" spans="1:7" x14ac:dyDescent="0.2">
      <c r="A10" s="12" t="s">
        <v>0</v>
      </c>
      <c r="B10" s="12"/>
      <c r="C10" s="12" t="s">
        <v>1</v>
      </c>
      <c r="D10" s="12"/>
      <c r="E10" s="12" t="s">
        <v>2</v>
      </c>
      <c r="F10" s="12"/>
      <c r="G10" s="12"/>
    </row>
    <row r="11" spans="1:7" x14ac:dyDescent="0.2">
      <c r="A11" s="15"/>
      <c r="B11" s="12"/>
      <c r="C11" s="15"/>
      <c r="D11" s="12"/>
      <c r="E11" s="15"/>
      <c r="F11" s="12"/>
      <c r="G11" s="12"/>
    </row>
    <row r="12" spans="1:7" x14ac:dyDescent="0.2">
      <c r="A12" s="12"/>
      <c r="B12" s="12"/>
      <c r="C12" s="12"/>
      <c r="D12" s="12"/>
      <c r="E12" s="12"/>
      <c r="F12" s="12"/>
      <c r="G12" s="12"/>
    </row>
    <row r="13" spans="1:7" x14ac:dyDescent="0.2">
      <c r="A13" s="12" t="s">
        <v>3</v>
      </c>
      <c r="B13" s="12"/>
      <c r="C13" s="12" t="s">
        <v>4</v>
      </c>
      <c r="D13" s="12"/>
      <c r="E13" s="12" t="s">
        <v>5</v>
      </c>
      <c r="F13" s="12"/>
      <c r="G13" s="12"/>
    </row>
    <row r="14" spans="1:7" x14ac:dyDescent="0.2">
      <c r="A14" s="15"/>
      <c r="B14" s="12"/>
      <c r="C14" s="15"/>
      <c r="D14" s="12"/>
      <c r="E14" s="15"/>
      <c r="F14" s="12"/>
      <c r="G14" s="12"/>
    </row>
    <row r="15" spans="1:7" x14ac:dyDescent="0.2">
      <c r="A15" s="12"/>
      <c r="B15" s="12"/>
      <c r="C15" s="12"/>
      <c r="D15" s="12"/>
      <c r="E15" s="12"/>
      <c r="F15" s="12"/>
      <c r="G15" s="12"/>
    </row>
    <row r="16" spans="1:7" x14ac:dyDescent="0.2">
      <c r="A16" s="68" t="s">
        <v>39</v>
      </c>
      <c r="B16" s="68"/>
      <c r="C16" s="16">
        <f>SUM(A11+C11+E11+A14+C14+E14)</f>
        <v>0</v>
      </c>
      <c r="D16" s="12"/>
      <c r="E16" s="12"/>
      <c r="F16" s="12"/>
      <c r="G16" s="12"/>
    </row>
    <row r="17" spans="1:7" ht="14.5" customHeight="1" x14ac:dyDescent="0.2">
      <c r="A17" s="34"/>
      <c r="B17" s="17"/>
      <c r="C17" s="17"/>
      <c r="D17" s="12"/>
      <c r="E17" s="12"/>
      <c r="F17" s="12"/>
      <c r="G17" s="12"/>
    </row>
    <row r="18" spans="1:7" ht="14.5" customHeight="1" x14ac:dyDescent="0.2">
      <c r="A18" s="12"/>
      <c r="B18" s="12"/>
      <c r="C18" s="12"/>
      <c r="D18" s="12"/>
      <c r="E18" s="12"/>
      <c r="F18" s="12"/>
      <c r="G18" s="12"/>
    </row>
    <row r="19" spans="1:7" ht="19" x14ac:dyDescent="0.25">
      <c r="A19" s="67" t="s">
        <v>11</v>
      </c>
      <c r="B19" s="67"/>
      <c r="C19" s="67"/>
      <c r="D19" s="67"/>
      <c r="E19" s="67"/>
      <c r="F19" s="67"/>
      <c r="G19" s="67"/>
    </row>
    <row r="20" spans="1:7" ht="19" x14ac:dyDescent="0.25">
      <c r="A20" s="28" t="s">
        <v>59</v>
      </c>
      <c r="B20" s="33"/>
      <c r="C20" s="33"/>
      <c r="D20" s="33"/>
      <c r="E20" s="33"/>
      <c r="F20" s="33"/>
      <c r="G20" s="33"/>
    </row>
    <row r="21" spans="1:7" ht="14.25" customHeight="1" x14ac:dyDescent="0.2">
      <c r="A21" s="62" t="s">
        <v>60</v>
      </c>
      <c r="B21" s="62"/>
      <c r="C21" s="62"/>
      <c r="D21" s="62"/>
      <c r="E21" s="62"/>
      <c r="F21" s="62"/>
      <c r="G21" s="62"/>
    </row>
    <row r="22" spans="1:7" ht="14.25" customHeight="1" x14ac:dyDescent="0.2">
      <c r="A22" s="29"/>
      <c r="B22" s="30"/>
      <c r="C22" s="29"/>
      <c r="D22" s="30"/>
      <c r="E22" s="29"/>
      <c r="F22" s="30"/>
      <c r="G22" s="29"/>
    </row>
    <row r="23" spans="1:7" s="35" customFormat="1" x14ac:dyDescent="0.2">
      <c r="A23" s="15"/>
      <c r="B23" s="18"/>
      <c r="C23" s="15"/>
      <c r="D23" s="18"/>
      <c r="E23" s="15"/>
      <c r="F23" s="18"/>
      <c r="G23" s="15"/>
    </row>
    <row r="24" spans="1:7" x14ac:dyDescent="0.2">
      <c r="A24" s="12"/>
      <c r="B24" s="12"/>
      <c r="C24" s="12"/>
      <c r="D24" s="12"/>
      <c r="E24" s="12"/>
      <c r="F24" s="12"/>
      <c r="G24" s="12"/>
    </row>
    <row r="25" spans="1:7" x14ac:dyDescent="0.2">
      <c r="A25" s="31"/>
      <c r="B25" s="30"/>
      <c r="C25" s="30" t="s">
        <v>8</v>
      </c>
      <c r="D25" s="30"/>
      <c r="E25" s="29"/>
      <c r="F25" s="30"/>
      <c r="G25" s="29"/>
    </row>
    <row r="26" spans="1:7" s="35" customFormat="1" x14ac:dyDescent="0.2">
      <c r="A26" s="15"/>
      <c r="B26" s="18"/>
      <c r="C26" s="15"/>
      <c r="D26" s="18"/>
      <c r="E26" s="15"/>
      <c r="F26" s="18"/>
      <c r="G26" s="15"/>
    </row>
    <row r="27" spans="1:7" s="35" customFormat="1" x14ac:dyDescent="0.2">
      <c r="A27" s="36"/>
      <c r="B27" s="19"/>
      <c r="C27" s="36"/>
      <c r="D27" s="19"/>
      <c r="E27" s="36"/>
      <c r="F27" s="19"/>
      <c r="G27" s="36"/>
    </row>
    <row r="28" spans="1:7" s="35" customFormat="1" x14ac:dyDescent="0.2">
      <c r="A28" s="29"/>
      <c r="B28" s="19"/>
      <c r="C28" s="12" t="s">
        <v>33</v>
      </c>
      <c r="D28" s="19"/>
      <c r="E28" s="36"/>
      <c r="F28" s="19"/>
      <c r="G28" s="36"/>
    </row>
    <row r="29" spans="1:7" x14ac:dyDescent="0.2">
      <c r="A29" s="15"/>
      <c r="B29" s="12"/>
      <c r="C29" s="15"/>
      <c r="D29" s="12"/>
      <c r="E29" s="12"/>
      <c r="F29" s="12"/>
      <c r="G29" s="12"/>
    </row>
    <row r="30" spans="1:7" x14ac:dyDescent="0.2">
      <c r="A30" s="36"/>
      <c r="B30" s="12"/>
      <c r="C30" s="12"/>
      <c r="D30" s="12"/>
      <c r="E30" s="12"/>
      <c r="F30" s="12"/>
      <c r="G30" s="12"/>
    </row>
    <row r="31" spans="1:7" x14ac:dyDescent="0.2">
      <c r="A31" s="56" t="s">
        <v>12</v>
      </c>
      <c r="B31" s="56"/>
      <c r="C31" s="16">
        <f>SUM(A23+C23+E23+G23+A26+C26+E26+G26+A29+C29)</f>
        <v>0</v>
      </c>
      <c r="D31" s="12"/>
      <c r="E31" s="12"/>
      <c r="F31" s="12"/>
      <c r="G31" s="12"/>
    </row>
    <row r="32" spans="1:7" x14ac:dyDescent="0.2">
      <c r="A32" s="12"/>
      <c r="B32" s="20"/>
      <c r="C32" s="20"/>
      <c r="D32" s="12"/>
      <c r="E32" s="12"/>
      <c r="F32" s="12"/>
      <c r="G32" s="12"/>
    </row>
    <row r="33" spans="1:7" ht="14.25" customHeight="1" x14ac:dyDescent="0.2">
      <c r="A33" s="57" t="s">
        <v>61</v>
      </c>
      <c r="B33" s="57"/>
      <c r="C33" s="57"/>
      <c r="D33" s="57"/>
      <c r="E33" s="57"/>
      <c r="F33" s="57"/>
      <c r="G33" s="57"/>
    </row>
    <row r="34" spans="1:7" x14ac:dyDescent="0.2">
      <c r="A34" s="57"/>
      <c r="B34" s="57"/>
      <c r="C34" s="57"/>
      <c r="D34" s="57"/>
      <c r="E34" s="57"/>
      <c r="F34" s="57"/>
      <c r="G34" s="57"/>
    </row>
    <row r="35" spans="1:7" ht="30.5" customHeight="1" x14ac:dyDescent="0.2">
      <c r="A35" s="58" t="s">
        <v>36</v>
      </c>
      <c r="B35" s="59"/>
      <c r="C35" s="32">
        <f>SUM(C16-C31)</f>
        <v>0</v>
      </c>
      <c r="D35" s="12"/>
      <c r="E35" s="12"/>
      <c r="F35" s="12"/>
      <c r="G35" s="12"/>
    </row>
    <row r="36" spans="1:7" x14ac:dyDescent="0.2">
      <c r="A36" s="12"/>
      <c r="B36" s="20"/>
      <c r="C36" s="20"/>
      <c r="D36" s="12"/>
      <c r="E36" s="12"/>
      <c r="F36" s="12"/>
      <c r="G36" s="12"/>
    </row>
    <row r="37" spans="1:7" ht="19" x14ac:dyDescent="0.25">
      <c r="A37" s="28" t="s">
        <v>62</v>
      </c>
      <c r="B37" s="33"/>
      <c r="C37" s="33"/>
      <c r="D37" s="33"/>
      <c r="E37" s="33"/>
      <c r="F37" s="33"/>
      <c r="G37" s="33"/>
    </row>
    <row r="38" spans="1:7" x14ac:dyDescent="0.2">
      <c r="A38" s="62" t="s">
        <v>20</v>
      </c>
      <c r="B38" s="62"/>
      <c r="C38" s="62"/>
      <c r="D38" s="62"/>
      <c r="E38" s="62"/>
      <c r="F38" s="62"/>
      <c r="G38" s="62"/>
    </row>
    <row r="39" spans="1:7" x14ac:dyDescent="0.2">
      <c r="A39" s="12" t="s">
        <v>19</v>
      </c>
      <c r="B39" s="20"/>
      <c r="C39" s="20"/>
      <c r="D39" s="12"/>
      <c r="E39" s="12"/>
      <c r="F39" s="12"/>
      <c r="G39" s="12"/>
    </row>
    <row r="40" spans="1:7" x14ac:dyDescent="0.2">
      <c r="A40" s="15"/>
      <c r="B40" s="20"/>
      <c r="C40" s="20"/>
      <c r="D40" s="12"/>
      <c r="E40" s="12"/>
      <c r="F40" s="12"/>
      <c r="G40" s="12"/>
    </row>
    <row r="41" spans="1:7" x14ac:dyDescent="0.2">
      <c r="A41" s="36"/>
      <c r="B41" s="20"/>
      <c r="C41" s="20"/>
      <c r="D41" s="12"/>
      <c r="E41" s="12"/>
      <c r="F41" s="12"/>
      <c r="G41" s="12"/>
    </row>
    <row r="42" spans="1:7" x14ac:dyDescent="0.2">
      <c r="A42" s="57" t="s">
        <v>71</v>
      </c>
      <c r="B42" s="57"/>
      <c r="C42" s="57"/>
      <c r="D42" s="57"/>
      <c r="E42" s="57"/>
      <c r="F42" s="57"/>
      <c r="G42" s="57"/>
    </row>
    <row r="43" spans="1:7" x14ac:dyDescent="0.2">
      <c r="A43" s="57"/>
      <c r="B43" s="57"/>
      <c r="C43" s="57"/>
      <c r="D43" s="57"/>
      <c r="E43" s="57"/>
      <c r="F43" s="57"/>
      <c r="G43" s="57"/>
    </row>
    <row r="44" spans="1:7" x14ac:dyDescent="0.2">
      <c r="A44" s="31"/>
      <c r="B44" s="20"/>
      <c r="C44" s="20"/>
      <c r="D44" s="12"/>
      <c r="E44" s="12"/>
      <c r="F44" s="12"/>
      <c r="G44" s="12"/>
    </row>
    <row r="45" spans="1:7" x14ac:dyDescent="0.2">
      <c r="A45" s="15"/>
      <c r="B45" s="20"/>
      <c r="C45" s="20"/>
      <c r="D45" s="12"/>
      <c r="E45" s="12"/>
      <c r="F45" s="12"/>
      <c r="G45" s="12"/>
    </row>
    <row r="46" spans="1:7" ht="14.25" customHeight="1" x14ac:dyDescent="0.2">
      <c r="A46" s="21"/>
      <c r="B46" s="12"/>
      <c r="C46" s="12"/>
      <c r="D46" s="12"/>
      <c r="E46" s="12"/>
      <c r="F46" s="12"/>
      <c r="G46" s="12"/>
    </row>
    <row r="47" spans="1:7" ht="14.25" customHeight="1" x14ac:dyDescent="0.2">
      <c r="A47" s="28" t="s">
        <v>25</v>
      </c>
      <c r="B47" s="12"/>
      <c r="C47" s="12"/>
      <c r="D47" s="12"/>
      <c r="E47" s="12"/>
      <c r="F47" s="12"/>
      <c r="G47" s="12"/>
    </row>
    <row r="48" spans="1:7" ht="14.25" customHeight="1" x14ac:dyDescent="0.2">
      <c r="A48" s="57" t="s">
        <v>63</v>
      </c>
      <c r="B48" s="57"/>
      <c r="C48" s="57"/>
      <c r="D48" s="57"/>
      <c r="E48" s="57"/>
      <c r="F48" s="57"/>
      <c r="G48" s="57"/>
    </row>
    <row r="49" spans="1:7" x14ac:dyDescent="0.2">
      <c r="A49" s="57"/>
      <c r="B49" s="57"/>
      <c r="C49" s="57"/>
      <c r="D49" s="57"/>
      <c r="E49" s="57"/>
      <c r="F49" s="57"/>
      <c r="G49" s="57"/>
    </row>
    <row r="50" spans="1:7" x14ac:dyDescent="0.2">
      <c r="A50" s="57"/>
      <c r="B50" s="57"/>
      <c r="C50" s="57"/>
      <c r="D50" s="57"/>
      <c r="E50" s="57"/>
      <c r="F50" s="57"/>
      <c r="G50" s="57"/>
    </row>
    <row r="51" spans="1:7" x14ac:dyDescent="0.2">
      <c r="A51" s="29"/>
      <c r="B51" s="30"/>
      <c r="C51" s="29"/>
      <c r="D51" s="12"/>
      <c r="E51" s="12"/>
      <c r="F51" s="12"/>
    </row>
    <row r="52" spans="1:7" x14ac:dyDescent="0.2">
      <c r="A52" s="15"/>
      <c r="B52" s="18"/>
      <c r="C52" s="15"/>
      <c r="D52" s="12"/>
      <c r="E52" s="12"/>
      <c r="F52" s="12"/>
    </row>
    <row r="53" spans="1:7" x14ac:dyDescent="0.2">
      <c r="A53" s="36"/>
      <c r="B53" s="12"/>
      <c r="C53" s="12"/>
      <c r="D53" s="12"/>
      <c r="E53" s="12"/>
      <c r="F53" s="12"/>
      <c r="G53" s="12"/>
    </row>
    <row r="54" spans="1:7" x14ac:dyDescent="0.2">
      <c r="A54" s="34" t="s">
        <v>23</v>
      </c>
      <c r="B54" s="60">
        <f>SUM(A52+C52)</f>
        <v>0</v>
      </c>
      <c r="C54" s="60"/>
      <c r="D54" s="12"/>
      <c r="E54" s="12"/>
      <c r="F54" s="12"/>
      <c r="G54" s="12"/>
    </row>
    <row r="55" spans="1:7" ht="14.25" customHeight="1" x14ac:dyDescent="0.2">
      <c r="A55" s="22"/>
      <c r="B55" s="23"/>
      <c r="C55" s="17"/>
      <c r="D55" s="12"/>
      <c r="E55" s="12"/>
      <c r="F55" s="12"/>
      <c r="G55" s="12"/>
    </row>
    <row r="56" spans="1:7" ht="14.25" customHeight="1" x14ac:dyDescent="0.2">
      <c r="A56" s="28" t="s">
        <v>26</v>
      </c>
      <c r="B56" s="23"/>
      <c r="C56" s="17"/>
      <c r="D56" s="12"/>
      <c r="E56" s="12"/>
      <c r="F56" s="12"/>
      <c r="G56" s="12"/>
    </row>
    <row r="57" spans="1:7" ht="14.25" customHeight="1" x14ac:dyDescent="0.2">
      <c r="A57" s="57" t="s">
        <v>64</v>
      </c>
      <c r="B57" s="57"/>
      <c r="C57" s="57"/>
      <c r="D57" s="57"/>
      <c r="E57" s="57"/>
      <c r="F57" s="57"/>
      <c r="G57" s="57"/>
    </row>
    <row r="58" spans="1:7" ht="14.25" customHeight="1" x14ac:dyDescent="0.2">
      <c r="A58" s="57"/>
      <c r="B58" s="57"/>
      <c r="C58" s="57"/>
      <c r="D58" s="57"/>
      <c r="E58" s="57"/>
      <c r="F58" s="57"/>
      <c r="G58" s="57"/>
    </row>
    <row r="59" spans="1:7" x14ac:dyDescent="0.2">
      <c r="A59" s="29"/>
      <c r="B59" s="30"/>
      <c r="C59" s="31"/>
      <c r="D59" s="12"/>
      <c r="E59" s="34"/>
      <c r="F59" s="12"/>
      <c r="G59" s="12"/>
    </row>
    <row r="60" spans="1:7" s="35" customFormat="1" x14ac:dyDescent="0.2">
      <c r="A60" s="15"/>
      <c r="B60" s="18"/>
      <c r="C60" s="15"/>
      <c r="D60" s="18"/>
      <c r="E60" s="18"/>
      <c r="F60" s="18"/>
      <c r="G60" s="18"/>
    </row>
    <row r="61" spans="1:7" x14ac:dyDescent="0.2">
      <c r="A61" s="12"/>
      <c r="B61" s="12"/>
      <c r="C61" s="12"/>
      <c r="D61" s="12"/>
      <c r="E61" s="12"/>
      <c r="F61" s="12"/>
      <c r="G61" s="12"/>
    </row>
    <row r="62" spans="1:7" x14ac:dyDescent="0.2">
      <c r="A62" s="34" t="s">
        <v>22</v>
      </c>
      <c r="B62" s="60">
        <f>SUM(A60+C60)</f>
        <v>0</v>
      </c>
      <c r="C62" s="60"/>
      <c r="D62" s="12"/>
      <c r="E62" s="12"/>
      <c r="F62" s="12"/>
      <c r="G62" s="12"/>
    </row>
    <row r="63" spans="1:7" x14ac:dyDescent="0.2">
      <c r="A63" s="12"/>
      <c r="B63" s="12"/>
      <c r="C63" s="12"/>
      <c r="D63" s="12"/>
      <c r="E63" s="12"/>
      <c r="F63" s="12"/>
      <c r="G63" s="12"/>
    </row>
    <row r="64" spans="1:7" x14ac:dyDescent="0.2">
      <c r="A64" s="12"/>
      <c r="B64" s="12"/>
      <c r="C64" s="12"/>
      <c r="D64" s="12"/>
      <c r="E64" s="12"/>
      <c r="F64" s="12"/>
      <c r="G64" s="12"/>
    </row>
    <row r="65" spans="1:7" ht="14.25" customHeight="1" x14ac:dyDescent="0.2">
      <c r="A65" s="69" t="s">
        <v>65</v>
      </c>
      <c r="B65" s="69"/>
      <c r="C65" s="69"/>
      <c r="D65" s="69"/>
      <c r="E65" s="69"/>
      <c r="F65" s="69"/>
      <c r="G65" s="69"/>
    </row>
    <row r="66" spans="1:7" ht="14.25" customHeight="1" x14ac:dyDescent="0.2">
      <c r="A66" s="69"/>
      <c r="B66" s="69"/>
      <c r="C66" s="69"/>
      <c r="D66" s="69"/>
      <c r="E66" s="69"/>
      <c r="F66" s="69"/>
      <c r="G66" s="69"/>
    </row>
    <row r="67" spans="1:7" x14ac:dyDescent="0.2">
      <c r="A67" s="10"/>
      <c r="B67" s="10"/>
      <c r="C67" s="10"/>
      <c r="D67" s="10"/>
      <c r="E67" s="10"/>
      <c r="F67" s="10"/>
      <c r="G67" s="10"/>
    </row>
    <row r="68" spans="1:7" ht="30" x14ac:dyDescent="0.2">
      <c r="A68" s="13" t="s">
        <v>37</v>
      </c>
      <c r="B68" s="14"/>
      <c r="C68" s="13" t="s">
        <v>32</v>
      </c>
      <c r="D68" s="14"/>
      <c r="E68" s="13" t="s">
        <v>29</v>
      </c>
      <c r="F68" s="12"/>
      <c r="G68" s="12"/>
    </row>
    <row r="69" spans="1:7" x14ac:dyDescent="0.2">
      <c r="A69" s="24">
        <f>C35</f>
        <v>0</v>
      </c>
      <c r="B69" s="6" t="s">
        <v>28</v>
      </c>
      <c r="C69" s="7">
        <f>SUM(A40+A45+B54+B62)</f>
        <v>0</v>
      </c>
      <c r="D69" s="6" t="s">
        <v>27</v>
      </c>
      <c r="E69" s="7">
        <f>SUM(A69-C69)</f>
        <v>0</v>
      </c>
      <c r="F69" s="12"/>
      <c r="G69" s="12"/>
    </row>
  </sheetData>
  <sheetProtection algorithmName="SHA-512" hashValue="aQOCnM+n61tJ2oLHrQOBHOGUgrE6iGovBhdVB6/+0EB+e1kUX9L9DgiLuu9yj1UYclTA9CCW2rGJbLXEqQMsUw==" saltValue="PmyI57q8LJYtuXIAA4Tz9w==" spinCount="100000" sheet="1" objects="1" scenarios="1" selectLockedCells="1"/>
  <mergeCells count="17">
    <mergeCell ref="A19:G19"/>
    <mergeCell ref="A3:G3"/>
    <mergeCell ref="B4:F4"/>
    <mergeCell ref="A6:G7"/>
    <mergeCell ref="A9:G9"/>
    <mergeCell ref="A16:B16"/>
    <mergeCell ref="B54:C54"/>
    <mergeCell ref="A57:G58"/>
    <mergeCell ref="B62:C62"/>
    <mergeCell ref="A65:G66"/>
    <mergeCell ref="A21:G21"/>
    <mergeCell ref="A31:B31"/>
    <mergeCell ref="A33:G34"/>
    <mergeCell ref="A35:B35"/>
    <mergeCell ref="A38:G38"/>
    <mergeCell ref="A48:G50"/>
    <mergeCell ref="A42:G43"/>
  </mergeCells>
  <dataValidations count="25">
    <dataValidation type="decimal" operator="greaterThanOrEqual" allowBlank="1" showInputMessage="1" showErrorMessage="1" promptTitle="Tuition &amp; Fees" prompt="Tuition is the cost of taking classes at your college. Fees are the amount you pay for student services, resources, and programs. These amounts are different for every college." sqref="A11" xr:uid="{35149252-4A52-4029-B737-9F08A9C4C294}">
      <formula1>0</formula1>
    </dataValidation>
    <dataValidation type="decimal" operator="greaterThanOrEqual" allowBlank="1" showInputMessage="1" showErrorMessage="1" promptTitle="Room &amp; Board" prompt="Room and board is the amount you pay for on-campus housing and meals. Most colleges have different meal plans. Some are more expensive than others. Go to the Glossary tab to learn more." sqref="C11" xr:uid="{EA62FB66-EA5D-4B06-BBDA-611AF6F31AC0}">
      <formula1>0</formula1>
    </dataValidation>
    <dataValidation type="decimal" operator="greaterThanOrEqual" allowBlank="1" showInputMessage="1" showErrorMessage="1" promptTitle="Health Insurance" prompt="If you already have health insurance, you might not have to pay for the student health plan. Contact your college about opting out." sqref="E11" xr:uid="{FA6BBEF3-4136-4089-8F82-19CF49FC2FFE}">
      <formula1>0</formula1>
    </dataValidation>
    <dataValidation type="decimal" operator="greaterThanOrEqual" allowBlank="1" showInputMessage="1" showErrorMessage="1" promptTitle="Books &amp; Supplies" prompt="You’ll have to buy books and supplies for your college classes. Books and supplies cost more for some classes than others. New books can be pricey. Try to rent or buy used books to lower the cost." sqref="A14" xr:uid="{F6F986AE-50A7-41F9-9186-1E4E0DECA55B}">
      <formula1>0</formula1>
    </dataValidation>
    <dataValidation type="decimal" operator="greaterThanOrEqual" allowBlank="1" showInputMessage="1" showErrorMessage="1" promptTitle="Transportation" prompt="Transportation is the cost to get around town and travel back home. Check to see if your college offers free bus passes. Compare costs to get home by carpool, train, bus, or plane. Go to Glossary tab to learn more." sqref="C14" xr:uid="{1C37DEEF-DA06-4D03-A3FF-DE31E2F6C98B}">
      <formula1>0</formula1>
    </dataValidation>
    <dataValidation type="decimal" operator="greaterThanOrEqual" allowBlank="1" showInputMessage="1" showErrorMessage="1" promptTitle="Personal Expenses" prompt="Personal expenses are things you normally spend money on. These include laundry, cell phone bills, eating out, going to the movies, or getting a haircut. You’re in control of these costs. You decide what to spend your money on and how much." sqref="E14" xr:uid="{91B1647E-8BD5-4D73-9C76-945570877853}">
      <formula1>0</formula1>
    </dataValidation>
    <dataValidation type="decimal" operator="greaterThanOrEqual" allowBlank="1" showInputMessage="1" showErrorMessage="1" promptTitle="Pell Grant" prompt="The Pell Grant is the main grant awarded by the federal government. Only FAFSA applicants can get a Pell Grant." sqref="A23" xr:uid="{DE9B6997-6BDF-48D0-99ED-151E9E1C1E3D}">
      <formula1>0</formula1>
    </dataValidation>
    <dataValidation type="decimal" operator="greaterThanOrEqual" allowBlank="1" showInputMessage="1" showErrorMessage="1" promptTitle="Cal Grant" prompt="The Cal Grant (A,B, or C) is the main state grant. It helps you pay for tuition and fees for colleges in California. Both FAFSA and CA Dream Act applicants can get the Cal Grant." sqref="C23" xr:uid="{846DA261-860A-409D-82D7-589EC7FA9C4A}">
      <formula1>0</formula1>
    </dataValidation>
    <dataValidation type="decimal" operator="greaterThanOrEqual" allowBlank="1" showInputMessage="1" showErrorMessage="1" promptTitle="Subsidized Loan" prompt="This is a federal loan for you, the student. With a subsidized loan, the U.S. Department of Education pays the interest while you’re in college at least half-time. Only FAFSA applicants can get federal loans." sqref="A52" xr:uid="{67E15F72-7975-4932-9B35-5FCD11BB5734}">
      <formula1>0</formula1>
    </dataValidation>
    <dataValidation type="decimal" operator="greaterThanOrEqual" allowBlank="1" showInputMessage="1" showErrorMessage="1" promptTitle="Work-Study/NonFederal Work-Study" prompt="Work part-time to earn money for college. Only FAFSA applicants can get federal work-study. CA Dream Act applicants may be able to get non-federal work-study through their college." sqref="A45" xr:uid="{3636909D-5E85-4F93-BD3A-578A9EB5D20F}">
      <formula1>0</formula1>
    </dataValidation>
    <dataValidation type="decimal" operator="greaterThanOrEqual" allowBlank="1" showInputMessage="1" showErrorMessage="1" promptTitle="Unsubsidized Loan" prompt="This is a federal loan for you, the student. With an unsubsidized loan, you have to repay all of the interest. Only FAFSA applicants can get federal loans." sqref="C52" xr:uid="{7274017B-D396-458A-A3FD-161EA426A049}">
      <formula1>0</formula1>
    </dataValidation>
    <dataValidation type="decimal" operator="greaterThanOrEqual" allowBlank="1" showInputMessage="1" showErrorMessage="1" promptTitle="Private Loan" prompt="Private loans come from banks or credit unions. They often have higher interest rates and fewer benefits than federal loans." sqref="C60" xr:uid="{1D415A4E-0B89-408E-8A3E-CED848A5F91A}">
      <formula1>0</formula1>
    </dataValidation>
    <dataValidation type="decimal" operator="greaterThanOrEqual" allowBlank="1" showInputMessage="1" showErrorMessage="1" promptTitle="Savings" prompt="You or your family might have money saved for college. Add the total amount." sqref="A40" xr:uid="{F25A0862-DF7B-41C3-9FEC-C6DD47DCE042}">
      <formula1>0</formula1>
    </dataValidation>
    <dataValidation allowBlank="1" showErrorMessage="1" sqref="A41" xr:uid="{B48EB07A-C43F-4DC3-BE78-FC1C5CF4AE70}"/>
    <dataValidation allowBlank="1" showInputMessage="1" showErrorMessage="1" promptTitle="Other Grants" prompt="Input all additional grants " sqref="A30" xr:uid="{B20100C1-A590-40B7-A6E2-CEE079FA15C9}"/>
    <dataValidation type="decimal" operator="greaterThanOrEqual" allowBlank="1" showInputMessage="1" showErrorMessage="1" promptTitle="FSEOG " prompt="The Federal Supplemental Educational Opportunity Grant (FSEOG) is for students with the most financial need. It’s money you can get along with the Pell Grant. Only FAFSA applicants can get this grant." sqref="E26" xr:uid="{56BD8E73-1737-4EF1-9573-0C3D116F4DED}">
      <formula1>0</formula1>
    </dataValidation>
    <dataValidation type="decimal" operator="greaterThanOrEqual" allowBlank="1" showInputMessage="1" showErrorMessage="1" promptTitle="Outisde Scholarships" prompt="Outside scholarships come from companies or organizations. Be sure to tell the financial aid office about your outside scholarships. They can affect how much aid your college is allowed to give you." sqref="A29" xr:uid="{8F112410-CD69-4730-B097-81BBB704BB7D}">
      <formula1>0</formula1>
    </dataValidation>
    <dataValidation type="decimal" operator="greaterThanOrEqual" allowBlank="1" showInputMessage="1" showErrorMessage="1" promptTitle="Other Grants" prompt="Add the total of any other grants that aren’t already listed." sqref="C29" xr:uid="{C64F589F-95E7-4C23-8708-5EF04EDB8CA2}">
      <formula1>0</formula1>
    </dataValidation>
    <dataValidation type="decimal" operator="greaterThanOrEqual" allowBlank="1" showInputMessage="1" showErrorMessage="1" promptTitle="Middle Class Scholarship (MCS)" prompt="The Middle Class Scholarship (MCS) is for CSU or UC students. Award amounts are between 10% and 40% of your tuition and fees. Both FAFSA and CA Dream Act applicants can get this scholarship." sqref="A26" xr:uid="{DCB79044-BC15-4715-8818-C27C0C09E0EF}">
      <formula1>0</formula1>
    </dataValidation>
    <dataValidation allowBlank="1" showInputMessage="1" showErrorMessage="1" promptTitle="California Dream Loan" prompt="With this loan, no interest accrues while you’re in college at least half-time. Only CA Dream Act applicants who are attending a UC or CSU can qualify for the option to borrow money from a California Dream Loan." sqref="A53" xr:uid="{9BE0F688-426C-49C2-A4E2-3CCE7FE67204}"/>
    <dataValidation type="decimal" operator="greaterThanOrEqual" allowBlank="1" showInputMessage="1" showErrorMessage="1" promptTitle="Institutional Grant" prompt="An institutional grant is money that comes from your college. It doesn’t come from the government. Both FAFSA and CA Dream Act applicants can get institutional grants." sqref="C26" xr:uid="{CA05922B-FE20-4896-9B3D-D1C57BA4D116}">
      <formula1>0</formula1>
    </dataValidation>
    <dataValidation type="decimal" operator="greaterThanOrEqual" allowBlank="1" showInputMessage="1" showErrorMessage="1" promptTitle="CA College Promise Grant " prompt="The CA College Promise Grant is only for community college students. It waives your enrollment fees. Both FAFSA and CA Dream Act applicants can get the CA College Promise Grant." sqref="G26" xr:uid="{143A72EF-9E5A-4727-BC21-A6465BDEF67A}">
      <formula1>0</formula1>
    </dataValidation>
    <dataValidation type="decimal" operator="greaterThanOrEqual" allowBlank="1" showInputMessage="1" showErrorMessage="1" promptTitle="Chafee Grant" prompt="The Chafee Grant is for current or former foster youth. You could get this grant if you were in foster care for at least one day between the ages of 16 and 18. Both FAFSA and CA Dream Act applicants can get the Chafee Grant." sqref="G23" xr:uid="{132D30FC-46E9-4AF6-9303-09272C2B51F5}">
      <formula1>0</formula1>
    </dataValidation>
    <dataValidation type="decimal" operator="greaterThanOrEqual" allowBlank="1" showInputMessage="1" showErrorMessage="1" promptTitle="State University Grant" prompt="The State University Grant (SUG) is only for CSU campuses. It helps cover tuition. Both FAFSA and CA Dream Act applicants can get the SUG." sqref="E23" xr:uid="{3CF5B0A4-8645-44A4-8971-6743FB4B7106}">
      <formula1>0</formula1>
    </dataValidation>
    <dataValidation type="decimal" operator="greaterThanOrEqual" allowBlank="1" showInputMessage="1" showErrorMessage="1" promptTitle="Parent PLUS Loan" prompt="This is a federal Direct PLUS Loan for parents. The amount they can borrow is based on their credit history. Only parents of FAFSA applicants can get a Parent PLUS Loan." sqref="A60" xr:uid="{30B1B484-9C83-4B5E-AAA3-60DEA68166A1}">
      <formula1>0</formula1>
    </dataValidation>
  </dataValidations>
  <pageMargins left="0.7" right="0.7" top="0.43343749999999998" bottom="0.75" header="0.3" footer="0.3"/>
  <pageSetup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BEFE3-DAB0-4B65-AABC-6486CA4444F9}">
  <sheetPr codeName="Sheet5"/>
  <dimension ref="A3:G69"/>
  <sheetViews>
    <sheetView showGridLines="0" zoomScale="200" zoomScaleNormal="200" workbookViewId="0">
      <selection activeCell="B4" sqref="B4:F4"/>
    </sheetView>
  </sheetViews>
  <sheetFormatPr baseColWidth="10" defaultColWidth="9" defaultRowHeight="15" x14ac:dyDescent="0.2"/>
  <cols>
    <col min="1" max="1" width="19.6640625" style="3" customWidth="1"/>
    <col min="2" max="2" width="3.6640625" style="3" customWidth="1"/>
    <col min="3" max="3" width="19.6640625" style="3" customWidth="1"/>
    <col min="4" max="4" width="3.6640625" style="3" customWidth="1"/>
    <col min="5" max="5" width="19.6640625" style="3" customWidth="1"/>
    <col min="6" max="6" width="3.6640625" style="3" customWidth="1"/>
    <col min="7" max="7" width="19.6640625" style="3" customWidth="1"/>
    <col min="8" max="8" width="9" style="3" customWidth="1"/>
    <col min="9" max="16384" width="9" style="3"/>
  </cols>
  <sheetData>
    <row r="3" spans="1:7" ht="19" x14ac:dyDescent="0.25">
      <c r="A3" s="63" t="s">
        <v>69</v>
      </c>
      <c r="B3" s="63"/>
      <c r="C3" s="63"/>
      <c r="D3" s="63"/>
      <c r="E3" s="63"/>
      <c r="F3" s="63"/>
      <c r="G3" s="63"/>
    </row>
    <row r="4" spans="1:7" x14ac:dyDescent="0.2">
      <c r="B4" s="64"/>
      <c r="C4" s="65"/>
      <c r="D4" s="65"/>
      <c r="E4" s="65"/>
      <c r="F4" s="66"/>
    </row>
    <row r="5" spans="1:7" s="4" customFormat="1" x14ac:dyDescent="0.2">
      <c r="B5" s="5"/>
      <c r="C5" s="5"/>
      <c r="D5" s="5"/>
      <c r="E5" s="5"/>
      <c r="F5" s="5"/>
    </row>
    <row r="6" spans="1:7" s="4" customFormat="1" ht="14.25" customHeight="1" x14ac:dyDescent="0.2">
      <c r="A6" s="61" t="s">
        <v>73</v>
      </c>
      <c r="B6" s="61"/>
      <c r="C6" s="61"/>
      <c r="D6" s="61"/>
      <c r="E6" s="61"/>
      <c r="F6" s="61"/>
      <c r="G6" s="61"/>
    </row>
    <row r="7" spans="1:7" s="4" customFormat="1" x14ac:dyDescent="0.2">
      <c r="A7" s="61"/>
      <c r="B7" s="61"/>
      <c r="C7" s="61"/>
      <c r="D7" s="61"/>
      <c r="E7" s="61"/>
      <c r="F7" s="61"/>
      <c r="G7" s="61"/>
    </row>
    <row r="9" spans="1:7" ht="19" x14ac:dyDescent="0.25">
      <c r="A9" s="67" t="s">
        <v>38</v>
      </c>
      <c r="B9" s="67"/>
      <c r="C9" s="67"/>
      <c r="D9" s="67"/>
      <c r="E9" s="67"/>
      <c r="F9" s="67"/>
      <c r="G9" s="67"/>
    </row>
    <row r="10" spans="1:7" x14ac:dyDescent="0.2">
      <c r="A10" s="12" t="s">
        <v>0</v>
      </c>
      <c r="B10" s="12"/>
      <c r="C10" s="12" t="s">
        <v>1</v>
      </c>
      <c r="D10" s="12"/>
      <c r="E10" s="12" t="s">
        <v>2</v>
      </c>
      <c r="F10" s="12"/>
      <c r="G10" s="12"/>
    </row>
    <row r="11" spans="1:7" x14ac:dyDescent="0.2">
      <c r="A11" s="15"/>
      <c r="B11" s="12"/>
      <c r="C11" s="15"/>
      <c r="D11" s="12"/>
      <c r="E11" s="15"/>
      <c r="F11" s="12"/>
      <c r="G11" s="12"/>
    </row>
    <row r="12" spans="1:7" x14ac:dyDescent="0.2">
      <c r="A12" s="12"/>
      <c r="B12" s="12"/>
      <c r="C12" s="12"/>
      <c r="D12" s="12"/>
      <c r="E12" s="12"/>
      <c r="F12" s="12"/>
      <c r="G12" s="12"/>
    </row>
    <row r="13" spans="1:7" x14ac:dyDescent="0.2">
      <c r="A13" s="12" t="s">
        <v>3</v>
      </c>
      <c r="B13" s="12"/>
      <c r="C13" s="12" t="s">
        <v>4</v>
      </c>
      <c r="D13" s="12"/>
      <c r="E13" s="12" t="s">
        <v>5</v>
      </c>
      <c r="F13" s="12"/>
      <c r="G13" s="12"/>
    </row>
    <row r="14" spans="1:7" x14ac:dyDescent="0.2">
      <c r="A14" s="15"/>
      <c r="B14" s="12"/>
      <c r="C14" s="15"/>
      <c r="D14" s="12"/>
      <c r="E14" s="15"/>
      <c r="F14" s="12"/>
      <c r="G14" s="12"/>
    </row>
    <row r="15" spans="1:7" x14ac:dyDescent="0.2">
      <c r="A15" s="12"/>
      <c r="B15" s="12"/>
      <c r="C15" s="12"/>
      <c r="D15" s="12"/>
      <c r="E15" s="12"/>
      <c r="F15" s="12"/>
      <c r="G15" s="12"/>
    </row>
    <row r="16" spans="1:7" x14ac:dyDescent="0.2">
      <c r="A16" s="68" t="s">
        <v>39</v>
      </c>
      <c r="B16" s="68"/>
      <c r="C16" s="16">
        <f>SUM(A11+C11+E11+A14+C14+E14)</f>
        <v>0</v>
      </c>
      <c r="D16" s="12"/>
      <c r="E16" s="12"/>
      <c r="F16" s="12"/>
      <c r="G16" s="12"/>
    </row>
    <row r="17" spans="1:7" ht="14.5" customHeight="1" x14ac:dyDescent="0.2">
      <c r="A17" s="34"/>
      <c r="B17" s="17"/>
      <c r="C17" s="17"/>
      <c r="D17" s="12"/>
      <c r="E17" s="12"/>
      <c r="F17" s="12"/>
      <c r="G17" s="12"/>
    </row>
    <row r="18" spans="1:7" ht="14.5" customHeight="1" x14ac:dyDescent="0.2">
      <c r="A18" s="12"/>
      <c r="B18" s="12"/>
      <c r="C18" s="12"/>
      <c r="D18" s="12"/>
      <c r="E18" s="12"/>
      <c r="F18" s="12"/>
      <c r="G18" s="12"/>
    </row>
    <row r="19" spans="1:7" ht="19" x14ac:dyDescent="0.25">
      <c r="A19" s="67" t="s">
        <v>11</v>
      </c>
      <c r="B19" s="67"/>
      <c r="C19" s="67"/>
      <c r="D19" s="67"/>
      <c r="E19" s="67"/>
      <c r="F19" s="67"/>
      <c r="G19" s="67"/>
    </row>
    <row r="20" spans="1:7" ht="19" x14ac:dyDescent="0.25">
      <c r="A20" s="28" t="s">
        <v>59</v>
      </c>
      <c r="B20" s="33"/>
      <c r="C20" s="33"/>
      <c r="D20" s="33"/>
      <c r="E20" s="33"/>
      <c r="F20" s="33"/>
      <c r="G20" s="33"/>
    </row>
    <row r="21" spans="1:7" ht="14.25" customHeight="1" x14ac:dyDescent="0.2">
      <c r="A21" s="62" t="s">
        <v>60</v>
      </c>
      <c r="B21" s="62"/>
      <c r="C21" s="62"/>
      <c r="D21" s="62"/>
      <c r="E21" s="62"/>
      <c r="F21" s="62"/>
      <c r="G21" s="62"/>
    </row>
    <row r="22" spans="1:7" ht="14.25" customHeight="1" x14ac:dyDescent="0.2">
      <c r="A22" s="29"/>
      <c r="B22" s="30"/>
      <c r="C22" s="29"/>
      <c r="D22" s="30"/>
      <c r="E22" s="29"/>
      <c r="F22" s="30"/>
      <c r="G22" s="29"/>
    </row>
    <row r="23" spans="1:7" s="35" customFormat="1" x14ac:dyDescent="0.2">
      <c r="A23" s="15"/>
      <c r="B23" s="18"/>
      <c r="C23" s="15"/>
      <c r="D23" s="18"/>
      <c r="E23" s="15"/>
      <c r="F23" s="18"/>
      <c r="G23" s="15"/>
    </row>
    <row r="24" spans="1:7" x14ac:dyDescent="0.2">
      <c r="A24" s="12"/>
      <c r="B24" s="12"/>
      <c r="C24" s="12"/>
      <c r="D24" s="12"/>
      <c r="E24" s="12"/>
      <c r="F24" s="12"/>
      <c r="G24" s="12"/>
    </row>
    <row r="25" spans="1:7" x14ac:dyDescent="0.2">
      <c r="A25" s="31"/>
      <c r="B25" s="30"/>
      <c r="C25" s="30" t="s">
        <v>8</v>
      </c>
      <c r="D25" s="30"/>
      <c r="E25" s="29"/>
      <c r="F25" s="30"/>
      <c r="G25" s="29"/>
    </row>
    <row r="26" spans="1:7" s="35" customFormat="1" x14ac:dyDescent="0.2">
      <c r="A26" s="15"/>
      <c r="B26" s="18"/>
      <c r="C26" s="15"/>
      <c r="D26" s="18"/>
      <c r="E26" s="15"/>
      <c r="F26" s="18"/>
      <c r="G26" s="15"/>
    </row>
    <row r="27" spans="1:7" s="35" customFormat="1" x14ac:dyDescent="0.2">
      <c r="A27" s="36"/>
      <c r="B27" s="19"/>
      <c r="C27" s="36"/>
      <c r="D27" s="19"/>
      <c r="E27" s="36"/>
      <c r="F27" s="19"/>
      <c r="G27" s="36"/>
    </row>
    <row r="28" spans="1:7" s="35" customFormat="1" x14ac:dyDescent="0.2">
      <c r="A28" s="29"/>
      <c r="B28" s="19"/>
      <c r="C28" s="12" t="s">
        <v>33</v>
      </c>
      <c r="D28" s="19"/>
      <c r="E28" s="36"/>
      <c r="F28" s="19"/>
      <c r="G28" s="36"/>
    </row>
    <row r="29" spans="1:7" x14ac:dyDescent="0.2">
      <c r="A29" s="15"/>
      <c r="B29" s="12"/>
      <c r="C29" s="15"/>
      <c r="D29" s="12"/>
      <c r="E29" s="12"/>
      <c r="F29" s="12"/>
      <c r="G29" s="12"/>
    </row>
    <row r="30" spans="1:7" x14ac:dyDescent="0.2">
      <c r="A30" s="36"/>
      <c r="B30" s="12"/>
      <c r="C30" s="12"/>
      <c r="D30" s="12"/>
      <c r="E30" s="12"/>
      <c r="F30" s="12"/>
      <c r="G30" s="12"/>
    </row>
    <row r="31" spans="1:7" x14ac:dyDescent="0.2">
      <c r="A31" s="56" t="s">
        <v>12</v>
      </c>
      <c r="B31" s="56"/>
      <c r="C31" s="16">
        <f>SUM(A23+C23+E23+G23+A26+C26+E26+G26+A29+C29)</f>
        <v>0</v>
      </c>
      <c r="D31" s="12"/>
      <c r="E31" s="12"/>
      <c r="F31" s="12"/>
      <c r="G31" s="12"/>
    </row>
    <row r="32" spans="1:7" x14ac:dyDescent="0.2">
      <c r="A32" s="12"/>
      <c r="B32" s="20"/>
      <c r="C32" s="20"/>
      <c r="D32" s="12"/>
      <c r="E32" s="12"/>
      <c r="F32" s="12"/>
      <c r="G32" s="12"/>
    </row>
    <row r="33" spans="1:7" ht="14.25" customHeight="1" x14ac:dyDescent="0.2">
      <c r="A33" s="57" t="s">
        <v>61</v>
      </c>
      <c r="B33" s="57"/>
      <c r="C33" s="57"/>
      <c r="D33" s="57"/>
      <c r="E33" s="57"/>
      <c r="F33" s="57"/>
      <c r="G33" s="57"/>
    </row>
    <row r="34" spans="1:7" x14ac:dyDescent="0.2">
      <c r="A34" s="57"/>
      <c r="B34" s="57"/>
      <c r="C34" s="57"/>
      <c r="D34" s="57"/>
      <c r="E34" s="57"/>
      <c r="F34" s="57"/>
      <c r="G34" s="57"/>
    </row>
    <row r="35" spans="1:7" ht="30.5" customHeight="1" x14ac:dyDescent="0.2">
      <c r="A35" s="58" t="s">
        <v>36</v>
      </c>
      <c r="B35" s="59"/>
      <c r="C35" s="32">
        <f>SUM(C16-C31)</f>
        <v>0</v>
      </c>
      <c r="D35" s="12"/>
      <c r="E35" s="12"/>
      <c r="F35" s="12"/>
      <c r="G35" s="12"/>
    </row>
    <row r="36" spans="1:7" x14ac:dyDescent="0.2">
      <c r="A36" s="12"/>
      <c r="B36" s="20"/>
      <c r="C36" s="20"/>
      <c r="D36" s="12"/>
      <c r="E36" s="12"/>
      <c r="F36" s="12"/>
      <c r="G36" s="12"/>
    </row>
    <row r="37" spans="1:7" ht="19" x14ac:dyDescent="0.25">
      <c r="A37" s="28" t="s">
        <v>62</v>
      </c>
      <c r="B37" s="33"/>
      <c r="C37" s="33"/>
      <c r="D37" s="33"/>
      <c r="E37" s="33"/>
      <c r="F37" s="33"/>
      <c r="G37" s="33"/>
    </row>
    <row r="38" spans="1:7" x14ac:dyDescent="0.2">
      <c r="A38" s="62" t="s">
        <v>20</v>
      </c>
      <c r="B38" s="62"/>
      <c r="C38" s="62"/>
      <c r="D38" s="62"/>
      <c r="E38" s="62"/>
      <c r="F38" s="62"/>
      <c r="G38" s="62"/>
    </row>
    <row r="39" spans="1:7" x14ac:dyDescent="0.2">
      <c r="A39" s="12" t="s">
        <v>19</v>
      </c>
      <c r="B39" s="20"/>
      <c r="C39" s="20"/>
      <c r="D39" s="12"/>
      <c r="E39" s="12"/>
      <c r="F39" s="12"/>
      <c r="G39" s="12"/>
    </row>
    <row r="40" spans="1:7" x14ac:dyDescent="0.2">
      <c r="A40" s="15"/>
      <c r="B40" s="20"/>
      <c r="C40" s="20"/>
      <c r="D40" s="12"/>
      <c r="E40" s="12"/>
      <c r="F40" s="12"/>
      <c r="G40" s="12"/>
    </row>
    <row r="41" spans="1:7" x14ac:dyDescent="0.2">
      <c r="A41" s="36"/>
      <c r="B41" s="20"/>
      <c r="C41" s="20"/>
      <c r="D41" s="12"/>
      <c r="E41" s="12"/>
      <c r="F41" s="12"/>
      <c r="G41" s="12"/>
    </row>
    <row r="42" spans="1:7" x14ac:dyDescent="0.2">
      <c r="A42" s="57" t="s">
        <v>71</v>
      </c>
      <c r="B42" s="57"/>
      <c r="C42" s="57"/>
      <c r="D42" s="57"/>
      <c r="E42" s="57"/>
      <c r="F42" s="57"/>
      <c r="G42" s="57"/>
    </row>
    <row r="43" spans="1:7" x14ac:dyDescent="0.2">
      <c r="A43" s="57"/>
      <c r="B43" s="57"/>
      <c r="C43" s="57"/>
      <c r="D43" s="57"/>
      <c r="E43" s="57"/>
      <c r="F43" s="57"/>
      <c r="G43" s="57"/>
    </row>
    <row r="44" spans="1:7" x14ac:dyDescent="0.2">
      <c r="A44" s="31"/>
      <c r="B44" s="20"/>
      <c r="C44" s="20"/>
      <c r="D44" s="12"/>
      <c r="E44" s="12"/>
      <c r="F44" s="12"/>
      <c r="G44" s="12"/>
    </row>
    <row r="45" spans="1:7" x14ac:dyDescent="0.2">
      <c r="A45" s="15"/>
      <c r="B45" s="20"/>
      <c r="C45" s="20"/>
      <c r="D45" s="12"/>
      <c r="E45" s="12"/>
      <c r="F45" s="12"/>
      <c r="G45" s="12"/>
    </row>
    <row r="46" spans="1:7" ht="14.25" customHeight="1" x14ac:dyDescent="0.2">
      <c r="A46" s="21"/>
      <c r="B46" s="12"/>
      <c r="C46" s="12"/>
      <c r="D46" s="12"/>
      <c r="E46" s="12"/>
      <c r="F46" s="12"/>
      <c r="G46" s="12"/>
    </row>
    <row r="47" spans="1:7" ht="14.25" customHeight="1" x14ac:dyDescent="0.2">
      <c r="A47" s="28" t="s">
        <v>25</v>
      </c>
      <c r="B47" s="12"/>
      <c r="C47" s="12"/>
      <c r="D47" s="12"/>
      <c r="E47" s="12"/>
      <c r="F47" s="12"/>
      <c r="G47" s="12"/>
    </row>
    <row r="48" spans="1:7" ht="14.25" customHeight="1" x14ac:dyDescent="0.2">
      <c r="A48" s="57" t="s">
        <v>63</v>
      </c>
      <c r="B48" s="57"/>
      <c r="C48" s="57"/>
      <c r="D48" s="57"/>
      <c r="E48" s="57"/>
      <c r="F48" s="57"/>
      <c r="G48" s="57"/>
    </row>
    <row r="49" spans="1:7" x14ac:dyDescent="0.2">
      <c r="A49" s="57"/>
      <c r="B49" s="57"/>
      <c r="C49" s="57"/>
      <c r="D49" s="57"/>
      <c r="E49" s="57"/>
      <c r="F49" s="57"/>
      <c r="G49" s="57"/>
    </row>
    <row r="50" spans="1:7" x14ac:dyDescent="0.2">
      <c r="A50" s="57"/>
      <c r="B50" s="57"/>
      <c r="C50" s="57"/>
      <c r="D50" s="57"/>
      <c r="E50" s="57"/>
      <c r="F50" s="57"/>
      <c r="G50" s="57"/>
    </row>
    <row r="51" spans="1:7" x14ac:dyDescent="0.2">
      <c r="A51" s="29"/>
      <c r="B51" s="30"/>
      <c r="C51" s="29"/>
      <c r="D51" s="12"/>
      <c r="E51" s="12"/>
      <c r="F51" s="12"/>
    </row>
    <row r="52" spans="1:7" x14ac:dyDescent="0.2">
      <c r="A52" s="15"/>
      <c r="B52" s="18"/>
      <c r="C52" s="15"/>
      <c r="D52" s="12"/>
      <c r="E52" s="12"/>
      <c r="F52" s="12"/>
    </row>
    <row r="53" spans="1:7" x14ac:dyDescent="0.2">
      <c r="A53" s="36"/>
      <c r="B53" s="12"/>
      <c r="C53" s="12"/>
      <c r="D53" s="12"/>
      <c r="E53" s="12"/>
      <c r="F53" s="12"/>
      <c r="G53" s="12"/>
    </row>
    <row r="54" spans="1:7" x14ac:dyDescent="0.2">
      <c r="A54" s="34" t="s">
        <v>23</v>
      </c>
      <c r="B54" s="60">
        <f>SUM(A52+C52)</f>
        <v>0</v>
      </c>
      <c r="C54" s="60"/>
      <c r="D54" s="12"/>
      <c r="E54" s="12"/>
      <c r="F54" s="12"/>
      <c r="G54" s="12"/>
    </row>
    <row r="55" spans="1:7" ht="14.25" customHeight="1" x14ac:dyDescent="0.2">
      <c r="A55" s="22"/>
      <c r="B55" s="23"/>
      <c r="C55" s="17"/>
      <c r="D55" s="12"/>
      <c r="E55" s="12"/>
      <c r="F55" s="12"/>
      <c r="G55" s="12"/>
    </row>
    <row r="56" spans="1:7" ht="14.25" customHeight="1" x14ac:dyDescent="0.2">
      <c r="A56" s="28" t="s">
        <v>26</v>
      </c>
      <c r="B56" s="23"/>
      <c r="C56" s="17"/>
      <c r="D56" s="12"/>
      <c r="E56" s="12"/>
      <c r="F56" s="12"/>
      <c r="G56" s="12"/>
    </row>
    <row r="57" spans="1:7" ht="14.25" customHeight="1" x14ac:dyDescent="0.2">
      <c r="A57" s="57" t="s">
        <v>64</v>
      </c>
      <c r="B57" s="57"/>
      <c r="C57" s="57"/>
      <c r="D57" s="57"/>
      <c r="E57" s="57"/>
      <c r="F57" s="57"/>
      <c r="G57" s="57"/>
    </row>
    <row r="58" spans="1:7" ht="14.25" customHeight="1" x14ac:dyDescent="0.2">
      <c r="A58" s="57"/>
      <c r="B58" s="57"/>
      <c r="C58" s="57"/>
      <c r="D58" s="57"/>
      <c r="E58" s="57"/>
      <c r="F58" s="57"/>
      <c r="G58" s="57"/>
    </row>
    <row r="59" spans="1:7" x14ac:dyDescent="0.2">
      <c r="A59" s="29"/>
      <c r="B59" s="30"/>
      <c r="C59" s="31"/>
      <c r="D59" s="12"/>
      <c r="E59" s="34"/>
      <c r="F59" s="12"/>
      <c r="G59" s="12"/>
    </row>
    <row r="60" spans="1:7" s="35" customFormat="1" x14ac:dyDescent="0.2">
      <c r="A60" s="15"/>
      <c r="B60" s="18"/>
      <c r="C60" s="15"/>
      <c r="D60" s="18"/>
      <c r="E60" s="18"/>
      <c r="F60" s="18"/>
      <c r="G60" s="18"/>
    </row>
    <row r="61" spans="1:7" x14ac:dyDescent="0.2">
      <c r="A61" s="12"/>
      <c r="B61" s="12"/>
      <c r="C61" s="12"/>
      <c r="D61" s="12"/>
      <c r="E61" s="12"/>
      <c r="F61" s="12"/>
      <c r="G61" s="12"/>
    </row>
    <row r="62" spans="1:7" x14ac:dyDescent="0.2">
      <c r="A62" s="34" t="s">
        <v>22</v>
      </c>
      <c r="B62" s="60">
        <f>SUM(A60+C60)</f>
        <v>0</v>
      </c>
      <c r="C62" s="60"/>
      <c r="D62" s="12"/>
      <c r="E62" s="12"/>
      <c r="F62" s="12"/>
      <c r="G62" s="12"/>
    </row>
    <row r="63" spans="1:7" x14ac:dyDescent="0.2">
      <c r="A63" s="12"/>
      <c r="B63" s="12"/>
      <c r="C63" s="12"/>
      <c r="D63" s="12"/>
      <c r="E63" s="12"/>
      <c r="F63" s="12"/>
      <c r="G63" s="12"/>
    </row>
    <row r="64" spans="1:7" x14ac:dyDescent="0.2">
      <c r="A64" s="12"/>
      <c r="B64" s="12"/>
      <c r="C64" s="12"/>
      <c r="D64" s="12"/>
      <c r="E64" s="12"/>
      <c r="F64" s="12"/>
      <c r="G64" s="12"/>
    </row>
    <row r="65" spans="1:7" ht="14.25" customHeight="1" x14ac:dyDescent="0.2">
      <c r="A65" s="69" t="s">
        <v>65</v>
      </c>
      <c r="B65" s="69"/>
      <c r="C65" s="69"/>
      <c r="D65" s="69"/>
      <c r="E65" s="69"/>
      <c r="F65" s="69"/>
      <c r="G65" s="69"/>
    </row>
    <row r="66" spans="1:7" ht="14.25" customHeight="1" x14ac:dyDescent="0.2">
      <c r="A66" s="69"/>
      <c r="B66" s="69"/>
      <c r="C66" s="69"/>
      <c r="D66" s="69"/>
      <c r="E66" s="69"/>
      <c r="F66" s="69"/>
      <c r="G66" s="69"/>
    </row>
    <row r="67" spans="1:7" x14ac:dyDescent="0.2">
      <c r="A67" s="10"/>
      <c r="B67" s="10"/>
      <c r="C67" s="10"/>
      <c r="D67" s="10"/>
      <c r="E67" s="10"/>
      <c r="F67" s="10"/>
      <c r="G67" s="10"/>
    </row>
    <row r="68" spans="1:7" ht="30" x14ac:dyDescent="0.2">
      <c r="A68" s="13" t="s">
        <v>37</v>
      </c>
      <c r="B68" s="14"/>
      <c r="C68" s="13" t="s">
        <v>32</v>
      </c>
      <c r="D68" s="14"/>
      <c r="E68" s="13" t="s">
        <v>29</v>
      </c>
      <c r="F68" s="12"/>
      <c r="G68" s="12"/>
    </row>
    <row r="69" spans="1:7" x14ac:dyDescent="0.2">
      <c r="A69" s="24">
        <f>C35</f>
        <v>0</v>
      </c>
      <c r="B69" s="6" t="s">
        <v>28</v>
      </c>
      <c r="C69" s="7">
        <f>SUM(A40+A45+B54+B62)</f>
        <v>0</v>
      </c>
      <c r="D69" s="6" t="s">
        <v>27</v>
      </c>
      <c r="E69" s="7">
        <f>SUM(A69-C69)</f>
        <v>0</v>
      </c>
      <c r="F69" s="12"/>
      <c r="G69" s="12"/>
    </row>
  </sheetData>
  <sheetProtection algorithmName="SHA-512" hashValue="p/x7ZZN42uYcTqLV1jf2d8p0yh66sKMBUDsHWMNd/XMjM6PCXkXvcyv4IhU+HrWq+G+nBRbHvA8BzaOi0ygR8g==" saltValue="OhY+7fGPoGnjyGqfyyKPow==" spinCount="100000" sheet="1" objects="1" scenarios="1" selectLockedCells="1"/>
  <mergeCells count="17">
    <mergeCell ref="A19:G19"/>
    <mergeCell ref="A3:G3"/>
    <mergeCell ref="B4:F4"/>
    <mergeCell ref="A6:G7"/>
    <mergeCell ref="A9:G9"/>
    <mergeCell ref="A16:B16"/>
    <mergeCell ref="B54:C54"/>
    <mergeCell ref="A57:G58"/>
    <mergeCell ref="B62:C62"/>
    <mergeCell ref="A65:G66"/>
    <mergeCell ref="A21:G21"/>
    <mergeCell ref="A31:B31"/>
    <mergeCell ref="A33:G34"/>
    <mergeCell ref="A35:B35"/>
    <mergeCell ref="A38:G38"/>
    <mergeCell ref="A48:G50"/>
    <mergeCell ref="A42:G43"/>
  </mergeCells>
  <dataValidations count="25">
    <dataValidation allowBlank="1" showInputMessage="1" showErrorMessage="1" promptTitle="California Dream Loan" prompt="With this loan, no interest accrues while you’re in college at least half-time. Only CA Dream Act applicants who are attending a UC or CSU can qualify for the option to borrow money from a California Dream Loan." sqref="A53" xr:uid="{2B57F4ED-5552-4E22-889A-8E0A34020498}"/>
    <dataValidation type="decimal" operator="greaterThanOrEqual" allowBlank="1" showInputMessage="1" showErrorMessage="1" promptTitle="Middle Class Scholarship (MCS)" prompt="The Middle Class Scholarship (MCS) is for CSU or UC students. Award amounts are between 10% and 40% of your tuition and fees. Both FAFSA and CA Dream Act applicants can get this scholarship." sqref="A26" xr:uid="{147EFEE4-AAD3-48CB-BBE2-D76F3AB48C5A}">
      <formula1>0</formula1>
    </dataValidation>
    <dataValidation type="decimal" operator="greaterThanOrEqual" allowBlank="1" showInputMessage="1" showErrorMessage="1" promptTitle="Other Grants" prompt="Add the total of any other grants that aren’t already listed." sqref="C29" xr:uid="{01B927DF-50E0-4E5C-A159-054F1EE2A0DE}">
      <formula1>0</formula1>
    </dataValidation>
    <dataValidation type="decimal" operator="greaterThanOrEqual" allowBlank="1" showInputMessage="1" showErrorMessage="1" promptTitle="Chafee Grant" prompt="The Chafee Grant is for current or former foster youth. You could get this grant if you were in foster care for at least one day between the ages of 16 and 18. Both FAFSA and CA Dream Act applicants can get the Chafee Grant." sqref="G23" xr:uid="{E8DA41BA-C872-4E46-8661-C9A601591DE1}">
      <formula1>0</formula1>
    </dataValidation>
    <dataValidation type="decimal" operator="greaterThanOrEqual" allowBlank="1" showInputMessage="1" showErrorMessage="1" promptTitle="Outisde Scholarships" prompt="Outside scholarships come from companies or organizations. Be sure to tell the financial aid office about your outside scholarships. They can affect how much aid your college is allowed to give you." sqref="A29" xr:uid="{A7048CE6-4CC2-468B-A7E9-C2C3C9E30EEE}">
      <formula1>0</formula1>
    </dataValidation>
    <dataValidation type="decimal" operator="greaterThanOrEqual" allowBlank="1" showInputMessage="1" showErrorMessage="1" promptTitle="CA College Promise Grant " prompt="The CA College Promise Grant is only for community college students. It waives your enrollment fees. Both FAFSA and CA Dream Act applicants can get the CA College Promise Grant." sqref="G26" xr:uid="{D82E6E8B-BA74-4BFF-B687-B28EBF9D1A65}">
      <formula1>0</formula1>
    </dataValidation>
    <dataValidation type="decimal" operator="greaterThanOrEqual" allowBlank="1" showInputMessage="1" showErrorMessage="1" promptTitle="FSEOG " prompt="The Federal Supplemental Educational Opportunity Grant (FSEOG) is for students with the most financial need. It’s money you can get along with the Pell Grant. Only FAFSA applicants can get this grant." sqref="E26" xr:uid="{190D02FF-A866-4475-B050-C62878E2A3AE}">
      <formula1>0</formula1>
    </dataValidation>
    <dataValidation allowBlank="1" showInputMessage="1" showErrorMessage="1" promptTitle="Other Grants" prompt="Input all additional grants " sqref="A30" xr:uid="{6B56D0EA-EA9B-4AE5-B640-5ED898AC4E3F}"/>
    <dataValidation allowBlank="1" showErrorMessage="1" sqref="A41" xr:uid="{3EB88A79-74FA-4C41-8D4F-CE73C4D571FA}"/>
    <dataValidation type="decimal" operator="greaterThanOrEqual" allowBlank="1" showInputMessage="1" showErrorMessage="1" promptTitle="Savings" prompt="You or your family might have money saved for college. Add the total amount." sqref="A40" xr:uid="{A6AAFA5A-90B9-4ECE-9BF2-C4820739C953}">
      <formula1>0</formula1>
    </dataValidation>
    <dataValidation type="decimal" operator="greaterThanOrEqual" allowBlank="1" showInputMessage="1" showErrorMessage="1" promptTitle="Private Loan" prompt="Private loans come from banks or credit unions. They often have higher interest rates and fewer benefits than federal loans." sqref="C60" xr:uid="{AA72E1C9-2971-45AE-82E0-8F02FE598E6B}">
      <formula1>0</formula1>
    </dataValidation>
    <dataValidation type="decimal" operator="greaterThanOrEqual" allowBlank="1" showInputMessage="1" showErrorMessage="1" promptTitle="Unsubsidized Loan" prompt="This is a federal loan for you, the student. With an unsubsidized loan, you have to repay all of the interest. Only FAFSA applicants can get federal loans." sqref="C52" xr:uid="{D17B123D-2C97-40D5-B22C-A5F7211A0772}">
      <formula1>0</formula1>
    </dataValidation>
    <dataValidation type="decimal" operator="greaterThanOrEqual" allowBlank="1" showInputMessage="1" showErrorMessage="1" promptTitle="Work-Study/NonFederal Work-Study" prompt="Work part-time to earn money for college. Only FAFSA applicants can get federal work-study. CA Dream Act applicants may be able to get non-federal work-study through their college." sqref="A45" xr:uid="{F973428E-2937-467D-892E-816688A85FFF}">
      <formula1>0</formula1>
    </dataValidation>
    <dataValidation type="decimal" operator="greaterThanOrEqual" allowBlank="1" showInputMessage="1" showErrorMessage="1" promptTitle="Subsidized Loan" prompt="This is a federal loan for you, the student. With a subsidized loan, the U.S. Department of Education pays the interest while you’re in college at least half-time. Only FAFSA applicants can get federal loans." sqref="A52" xr:uid="{BFFEDF03-CF78-440A-9DB4-E51628FD5494}">
      <formula1>0</formula1>
    </dataValidation>
    <dataValidation type="decimal" operator="greaterThanOrEqual" allowBlank="1" showInputMessage="1" showErrorMessage="1" promptTitle="Institutional Grant" prompt="An institutional grant is money that comes from your college. It doesn’t come from the government. Both FAFSA and CA Dream Act applicants can get institutional grants." sqref="C26" xr:uid="{70EC0304-F7F8-40F9-A243-95164F8099F4}">
      <formula1>0</formula1>
    </dataValidation>
    <dataValidation type="decimal" operator="greaterThanOrEqual" allowBlank="1" showInputMessage="1" showErrorMessage="1" promptTitle="State University Grant" prompt="The State University Grant (SUG) is only for CSU campuses. It helps cover tuition. Both FAFSA and CA Dream Act applicants can get the SUG." sqref="E23" xr:uid="{A2550175-E542-445E-838F-0A6B231D14AE}">
      <formula1>0</formula1>
    </dataValidation>
    <dataValidation type="decimal" operator="greaterThanOrEqual" allowBlank="1" showInputMessage="1" showErrorMessage="1" promptTitle="Cal Grant" prompt="The Cal Grant (A,B, or C) is the main state grant. It helps you pay for tuition and fees for colleges in California. Both FAFSA and CA Dream Act applicants can get the Cal Grant." sqref="C23" xr:uid="{FE4F703A-6E96-44F5-B6B9-9F9A451D61BB}">
      <formula1>0</formula1>
    </dataValidation>
    <dataValidation type="decimal" operator="greaterThanOrEqual" allowBlank="1" showInputMessage="1" showErrorMessage="1" promptTitle="Pell Grant" prompt="The Pell Grant is the main grant awarded by the federal government. Only FAFSA applicants can get a Pell Grant." sqref="A23" xr:uid="{7FD7D434-C28D-4D65-9C78-0304CB05BA48}">
      <formula1>0</formula1>
    </dataValidation>
    <dataValidation type="decimal" operator="greaterThanOrEqual" allowBlank="1" showInputMessage="1" showErrorMessage="1" promptTitle="Personal Expenses" prompt="Personal expenses are things you normally spend money on. These include laundry, cell phone bills, eating out, going to the movies, or getting a haircut. You’re in control of these costs. You decide what to spend your money on and how much." sqref="E14" xr:uid="{F8298F22-46CB-4047-8E64-22A5DC10F480}">
      <formula1>0</formula1>
    </dataValidation>
    <dataValidation type="decimal" operator="greaterThanOrEqual" allowBlank="1" showInputMessage="1" showErrorMessage="1" promptTitle="Transportation" prompt="Transportation is the cost to get around town and travel back home. Check to see if your college offers free bus passes. Compare costs to get home by carpool, train, bus, or plane. Go to Glossary tab to learn more." sqref="C14" xr:uid="{1E2EBD61-7737-4132-86CB-0E039CF70BB0}">
      <formula1>0</formula1>
    </dataValidation>
    <dataValidation type="decimal" operator="greaterThanOrEqual" allowBlank="1" showInputMessage="1" showErrorMessage="1" promptTitle="Books &amp; Supplies" prompt="You’ll have to buy books and supplies for your college classes. Books and supplies cost more for some classes than others. New books can be pricey. Try to rent or buy used books to lower the cost." sqref="A14" xr:uid="{A107AA7F-D7C8-41FD-AF9C-F37F2D2FB1E6}">
      <formula1>0</formula1>
    </dataValidation>
    <dataValidation type="decimal" operator="greaterThanOrEqual" allowBlank="1" showInputMessage="1" showErrorMessage="1" promptTitle="Health Insurance" prompt="If you already have health insurance, you might not have to pay for the student health plan. Contact your college about opting out." sqref="E11" xr:uid="{DFCEC5CC-042F-437C-9CBD-349FE1567BA8}">
      <formula1>0</formula1>
    </dataValidation>
    <dataValidation type="decimal" operator="greaterThanOrEqual" allowBlank="1" showInputMessage="1" showErrorMessage="1" promptTitle="Room &amp; Board" prompt="Room and board is the amount you pay for on-campus housing and meals. Most colleges have different meal plans. Some are more expensive than others. Go to the Glossary tab to learn more." sqref="C11" xr:uid="{319B3F4C-0ACD-46DA-9BAB-6C65F8F2EDD4}">
      <formula1>0</formula1>
    </dataValidation>
    <dataValidation type="decimal" operator="greaterThanOrEqual" allowBlank="1" showInputMessage="1" showErrorMessage="1" promptTitle="Tuition &amp; Fees" prompt="Tuition is the cost of taking classes at your college. Fees are the amount you pay for student services, resources, and programs. These amounts are different for every college." sqref="A11" xr:uid="{1054E74E-3EED-4739-B4FA-DD2A1E365FC0}">
      <formula1>0</formula1>
    </dataValidation>
    <dataValidation type="decimal" operator="greaterThanOrEqual" allowBlank="1" showInputMessage="1" showErrorMessage="1" promptTitle="Parent PLUS Loan" prompt="This is a federal Direct PLUS Loan for parents. The amount they can borrow is based on their credit history. Only parents of FAFSA applicants can get a Parent PLUS Loan." sqref="A60" xr:uid="{07FB318C-769E-42F9-8803-7A7549AC205F}">
      <formula1>0</formula1>
    </dataValidation>
  </dataValidations>
  <pageMargins left="0.7" right="0.7" top="0.43343749999999998" bottom="0.75" header="0.3" footer="0.3"/>
  <pageSetup orientation="portrait" horizontalDpi="4294967293"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9F56A-DDDC-40BD-99D1-F348EAE9F198}">
  <sheetPr codeName="Sheet6"/>
  <dimension ref="A1:I98"/>
  <sheetViews>
    <sheetView showGridLines="0" workbookViewId="0">
      <selection sqref="A1:I1"/>
    </sheetView>
  </sheetViews>
  <sheetFormatPr baseColWidth="10" defaultColWidth="8.83203125" defaultRowHeight="15" x14ac:dyDescent="0.2"/>
  <sheetData>
    <row r="1" spans="1:9" ht="19" x14ac:dyDescent="0.25">
      <c r="A1" s="63" t="s">
        <v>18</v>
      </c>
      <c r="B1" s="63"/>
      <c r="C1" s="63"/>
      <c r="D1" s="63"/>
      <c r="E1" s="63"/>
      <c r="F1" s="63"/>
      <c r="G1" s="63"/>
      <c r="H1" s="63"/>
      <c r="I1" s="63"/>
    </row>
    <row r="3" spans="1:9" x14ac:dyDescent="0.2">
      <c r="A3" s="70" t="s">
        <v>57</v>
      </c>
      <c r="B3" s="70"/>
      <c r="C3" s="70"/>
      <c r="D3" s="70"/>
      <c r="E3" s="70"/>
      <c r="F3" s="70"/>
      <c r="G3" s="70"/>
      <c r="H3" s="70"/>
      <c r="I3" s="70"/>
    </row>
    <row r="4" spans="1:9" x14ac:dyDescent="0.2">
      <c r="A4" s="70"/>
      <c r="B4" s="70"/>
      <c r="C4" s="70"/>
      <c r="D4" s="70"/>
      <c r="E4" s="70"/>
      <c r="F4" s="70"/>
      <c r="G4" s="70"/>
      <c r="H4" s="70"/>
      <c r="I4" s="70"/>
    </row>
    <row r="6" spans="1:9" x14ac:dyDescent="0.2">
      <c r="A6" t="s">
        <v>0</v>
      </c>
    </row>
    <row r="7" spans="1:9" ht="14.25" customHeight="1" x14ac:dyDescent="0.2">
      <c r="A7" s="70" t="s">
        <v>40</v>
      </c>
      <c r="B7" s="70"/>
      <c r="C7" s="70"/>
      <c r="D7" s="70"/>
      <c r="E7" s="70"/>
      <c r="F7" s="70"/>
      <c r="G7" s="70"/>
      <c r="H7" s="70"/>
      <c r="I7" s="70"/>
    </row>
    <row r="8" spans="1:9" x14ac:dyDescent="0.2">
      <c r="A8" s="70"/>
      <c r="B8" s="70"/>
      <c r="C8" s="70"/>
      <c r="D8" s="70"/>
      <c r="E8" s="70"/>
      <c r="F8" s="70"/>
      <c r="G8" s="70"/>
      <c r="H8" s="70"/>
      <c r="I8" s="70"/>
    </row>
    <row r="9" spans="1:9" x14ac:dyDescent="0.2">
      <c r="A9" s="27"/>
      <c r="B9" s="27"/>
      <c r="C9" s="27"/>
      <c r="D9" s="27"/>
      <c r="E9" s="27"/>
      <c r="F9" s="27"/>
      <c r="G9" s="27"/>
      <c r="H9" s="27"/>
      <c r="I9" s="27"/>
    </row>
    <row r="10" spans="1:9" x14ac:dyDescent="0.2">
      <c r="A10" t="s">
        <v>1</v>
      </c>
    </row>
    <row r="11" spans="1:9" x14ac:dyDescent="0.2">
      <c r="A11" s="70" t="s">
        <v>41</v>
      </c>
      <c r="B11" s="70"/>
      <c r="C11" s="70"/>
      <c r="D11" s="70"/>
      <c r="E11" s="70"/>
      <c r="F11" s="70"/>
      <c r="G11" s="70"/>
      <c r="H11" s="70"/>
      <c r="I11" s="70"/>
    </row>
    <row r="12" spans="1:9" ht="14.25" customHeight="1" x14ac:dyDescent="0.2">
      <c r="A12" s="70"/>
      <c r="B12" s="70"/>
      <c r="C12" s="70"/>
      <c r="D12" s="70"/>
      <c r="E12" s="70"/>
      <c r="F12" s="70"/>
      <c r="G12" s="70"/>
      <c r="H12" s="70"/>
      <c r="I12" s="70"/>
    </row>
    <row r="13" spans="1:9" x14ac:dyDescent="0.2">
      <c r="A13" s="70"/>
      <c r="B13" s="70"/>
      <c r="C13" s="70"/>
      <c r="D13" s="70"/>
      <c r="E13" s="70"/>
      <c r="F13" s="70"/>
      <c r="G13" s="70"/>
      <c r="H13" s="70"/>
      <c r="I13" s="70"/>
    </row>
    <row r="14" spans="1:9" x14ac:dyDescent="0.2">
      <c r="A14" s="70"/>
      <c r="B14" s="70"/>
      <c r="C14" s="70"/>
      <c r="D14" s="70"/>
      <c r="E14" s="70"/>
      <c r="F14" s="70"/>
      <c r="G14" s="70"/>
      <c r="H14" s="70"/>
      <c r="I14" s="70"/>
    </row>
    <row r="16" spans="1:9" x14ac:dyDescent="0.2">
      <c r="A16" t="s">
        <v>2</v>
      </c>
    </row>
    <row r="17" spans="1:9" x14ac:dyDescent="0.2">
      <c r="A17" s="70" t="s">
        <v>42</v>
      </c>
      <c r="B17" s="70"/>
      <c r="C17" s="70"/>
      <c r="D17" s="70"/>
      <c r="E17" s="70"/>
      <c r="F17" s="70"/>
      <c r="G17" s="70"/>
      <c r="H17" s="70"/>
      <c r="I17" s="70"/>
    </row>
    <row r="18" spans="1:9" x14ac:dyDescent="0.2">
      <c r="A18" s="70"/>
      <c r="B18" s="70"/>
      <c r="C18" s="70"/>
      <c r="D18" s="70"/>
      <c r="E18" s="70"/>
      <c r="F18" s="70"/>
      <c r="G18" s="70"/>
      <c r="H18" s="70"/>
      <c r="I18" s="70"/>
    </row>
    <row r="20" spans="1:9" x14ac:dyDescent="0.2">
      <c r="A20" t="s">
        <v>3</v>
      </c>
    </row>
    <row r="21" spans="1:9" ht="14.25" customHeight="1" x14ac:dyDescent="0.2">
      <c r="A21" s="70" t="s">
        <v>43</v>
      </c>
      <c r="B21" s="70"/>
      <c r="C21" s="70"/>
      <c r="D21" s="70"/>
      <c r="E21" s="70"/>
      <c r="F21" s="70"/>
      <c r="G21" s="70"/>
      <c r="H21" s="70"/>
      <c r="I21" s="70"/>
    </row>
    <row r="22" spans="1:9" x14ac:dyDescent="0.2">
      <c r="A22" s="70"/>
      <c r="B22" s="70"/>
      <c r="C22" s="70"/>
      <c r="D22" s="70"/>
      <c r="E22" s="70"/>
      <c r="F22" s="70"/>
      <c r="G22" s="70"/>
      <c r="H22" s="70"/>
      <c r="I22" s="70"/>
    </row>
    <row r="23" spans="1:9" x14ac:dyDescent="0.2">
      <c r="A23" s="70"/>
      <c r="B23" s="70"/>
      <c r="C23" s="70"/>
      <c r="D23" s="70"/>
      <c r="E23" s="70"/>
      <c r="F23" s="70"/>
      <c r="G23" s="70"/>
      <c r="H23" s="70"/>
      <c r="I23" s="70"/>
    </row>
    <row r="25" spans="1:9" x14ac:dyDescent="0.2">
      <c r="A25" t="s">
        <v>4</v>
      </c>
    </row>
    <row r="26" spans="1:9" x14ac:dyDescent="0.2">
      <c r="A26" s="70" t="s">
        <v>44</v>
      </c>
      <c r="B26" s="70"/>
      <c r="C26" s="70"/>
      <c r="D26" s="70"/>
      <c r="E26" s="70"/>
      <c r="F26" s="70"/>
      <c r="G26" s="70"/>
      <c r="H26" s="70"/>
      <c r="I26" s="70"/>
    </row>
    <row r="27" spans="1:9" x14ac:dyDescent="0.2">
      <c r="A27" s="70"/>
      <c r="B27" s="70"/>
      <c r="C27" s="70"/>
      <c r="D27" s="70"/>
      <c r="E27" s="70"/>
      <c r="F27" s="70"/>
      <c r="G27" s="70"/>
      <c r="H27" s="70"/>
      <c r="I27" s="70"/>
    </row>
    <row r="28" spans="1:9" x14ac:dyDescent="0.2">
      <c r="A28" s="70"/>
      <c r="B28" s="70"/>
      <c r="C28" s="70"/>
      <c r="D28" s="70"/>
      <c r="E28" s="70"/>
      <c r="F28" s="70"/>
      <c r="G28" s="70"/>
      <c r="H28" s="70"/>
      <c r="I28" s="70"/>
    </row>
    <row r="30" spans="1:9" x14ac:dyDescent="0.2">
      <c r="A30" t="s">
        <v>5</v>
      </c>
    </row>
    <row r="31" spans="1:9" x14ac:dyDescent="0.2">
      <c r="A31" s="70" t="s">
        <v>45</v>
      </c>
      <c r="B31" s="70"/>
      <c r="C31" s="70"/>
      <c r="D31" s="70"/>
      <c r="E31" s="70"/>
      <c r="F31" s="70"/>
      <c r="G31" s="70"/>
      <c r="H31" s="70"/>
      <c r="I31" s="70"/>
    </row>
    <row r="32" spans="1:9" x14ac:dyDescent="0.2">
      <c r="A32" s="70"/>
      <c r="B32" s="70"/>
      <c r="C32" s="70"/>
      <c r="D32" s="70"/>
      <c r="E32" s="70"/>
      <c r="F32" s="70"/>
      <c r="G32" s="70"/>
      <c r="H32" s="70"/>
      <c r="I32" s="70"/>
    </row>
    <row r="33" spans="1:9" x14ac:dyDescent="0.2">
      <c r="A33" s="70"/>
      <c r="B33" s="70"/>
      <c r="C33" s="70"/>
      <c r="D33" s="70"/>
      <c r="E33" s="70"/>
      <c r="F33" s="70"/>
      <c r="G33" s="70"/>
      <c r="H33" s="70"/>
      <c r="I33" s="70"/>
    </row>
    <row r="35" spans="1:9" x14ac:dyDescent="0.2">
      <c r="A35" t="s">
        <v>6</v>
      </c>
    </row>
    <row r="36" spans="1:9" x14ac:dyDescent="0.2">
      <c r="A36" s="70" t="s">
        <v>46</v>
      </c>
      <c r="B36" s="70"/>
      <c r="C36" s="70"/>
      <c r="D36" s="70"/>
      <c r="E36" s="70"/>
      <c r="F36" s="70"/>
      <c r="G36" s="70"/>
      <c r="H36" s="70"/>
      <c r="I36" s="70"/>
    </row>
    <row r="37" spans="1:9" x14ac:dyDescent="0.2">
      <c r="A37" s="70"/>
      <c r="B37" s="70"/>
      <c r="C37" s="70"/>
      <c r="D37" s="70"/>
      <c r="E37" s="70"/>
      <c r="F37" s="70"/>
      <c r="G37" s="70"/>
      <c r="H37" s="70"/>
      <c r="I37" s="70"/>
    </row>
    <row r="39" spans="1:9" x14ac:dyDescent="0.2">
      <c r="A39" t="s">
        <v>30</v>
      </c>
    </row>
    <row r="40" spans="1:9" x14ac:dyDescent="0.2">
      <c r="A40" s="70" t="s">
        <v>47</v>
      </c>
      <c r="B40" s="70"/>
      <c r="C40" s="70"/>
      <c r="D40" s="70"/>
      <c r="E40" s="70"/>
      <c r="F40" s="70"/>
      <c r="G40" s="70"/>
      <c r="H40" s="70"/>
      <c r="I40" s="70"/>
    </row>
    <row r="41" spans="1:9" x14ac:dyDescent="0.2">
      <c r="A41" s="70"/>
      <c r="B41" s="70"/>
      <c r="C41" s="70"/>
      <c r="D41" s="70"/>
      <c r="E41" s="70"/>
      <c r="F41" s="70"/>
      <c r="G41" s="70"/>
      <c r="H41" s="70"/>
      <c r="I41" s="70"/>
    </row>
    <row r="42" spans="1:9" x14ac:dyDescent="0.2">
      <c r="A42" s="11"/>
      <c r="B42" s="11"/>
      <c r="C42" s="11"/>
      <c r="D42" s="11"/>
      <c r="E42" s="11"/>
      <c r="F42" s="11"/>
      <c r="G42" s="11"/>
      <c r="H42" s="11"/>
      <c r="I42" s="11"/>
    </row>
    <row r="43" spans="1:9" x14ac:dyDescent="0.2">
      <c r="A43" t="s">
        <v>7</v>
      </c>
    </row>
    <row r="44" spans="1:9" x14ac:dyDescent="0.2">
      <c r="A44" s="70" t="s">
        <v>77</v>
      </c>
      <c r="B44" s="70"/>
      <c r="C44" s="70"/>
      <c r="D44" s="70"/>
      <c r="E44" s="70"/>
      <c r="F44" s="70"/>
      <c r="G44" s="70"/>
      <c r="H44" s="70"/>
      <c r="I44" s="70"/>
    </row>
    <row r="45" spans="1:9" x14ac:dyDescent="0.2">
      <c r="A45" s="70"/>
      <c r="B45" s="70"/>
      <c r="C45" s="70"/>
      <c r="D45" s="70"/>
      <c r="E45" s="70"/>
      <c r="F45" s="70"/>
      <c r="G45" s="70"/>
      <c r="H45" s="70"/>
      <c r="I45" s="70"/>
    </row>
    <row r="46" spans="1:9" x14ac:dyDescent="0.2">
      <c r="A46" s="25"/>
      <c r="B46" s="25"/>
      <c r="C46" s="25"/>
      <c r="D46" s="25"/>
      <c r="E46" s="25"/>
      <c r="F46" s="25"/>
      <c r="G46" s="25"/>
      <c r="H46" s="25"/>
      <c r="I46" s="25"/>
    </row>
    <row r="47" spans="1:9" x14ac:dyDescent="0.2">
      <c r="A47" t="s">
        <v>34</v>
      </c>
    </row>
    <row r="48" spans="1:9" ht="14.25" customHeight="1" x14ac:dyDescent="0.2">
      <c r="A48" s="70" t="s">
        <v>76</v>
      </c>
      <c r="B48" s="70"/>
      <c r="C48" s="70"/>
      <c r="D48" s="70"/>
      <c r="E48" s="70"/>
      <c r="F48" s="70"/>
      <c r="G48" s="70"/>
      <c r="H48" s="70"/>
      <c r="I48" s="70"/>
    </row>
    <row r="49" spans="1:9" x14ac:dyDescent="0.2">
      <c r="A49" s="70"/>
      <c r="B49" s="70"/>
      <c r="C49" s="70"/>
      <c r="D49" s="70"/>
      <c r="E49" s="70"/>
      <c r="F49" s="70"/>
      <c r="G49" s="70"/>
      <c r="H49" s="70"/>
      <c r="I49" s="70"/>
    </row>
    <row r="50" spans="1:9" x14ac:dyDescent="0.2">
      <c r="A50" s="70"/>
      <c r="B50" s="70"/>
      <c r="C50" s="70"/>
      <c r="D50" s="70"/>
      <c r="E50" s="70"/>
      <c r="F50" s="70"/>
      <c r="G50" s="70"/>
      <c r="H50" s="70"/>
      <c r="I50" s="70"/>
    </row>
    <row r="52" spans="1:9" x14ac:dyDescent="0.2">
      <c r="A52" t="s">
        <v>35</v>
      </c>
    </row>
    <row r="53" spans="1:9" x14ac:dyDescent="0.2">
      <c r="A53" s="70" t="s">
        <v>48</v>
      </c>
      <c r="B53" s="70"/>
      <c r="C53" s="70"/>
      <c r="D53" s="70"/>
      <c r="E53" s="70"/>
      <c r="F53" s="70"/>
      <c r="G53" s="70"/>
      <c r="H53" s="70"/>
      <c r="I53" s="70"/>
    </row>
    <row r="54" spans="1:9" x14ac:dyDescent="0.2">
      <c r="A54" s="70"/>
      <c r="B54" s="70"/>
      <c r="C54" s="70"/>
      <c r="D54" s="70"/>
      <c r="E54" s="70"/>
      <c r="F54" s="70"/>
      <c r="G54" s="70"/>
      <c r="H54" s="70"/>
      <c r="I54" s="70"/>
    </row>
    <row r="55" spans="1:9" x14ac:dyDescent="0.2">
      <c r="A55" s="25"/>
      <c r="B55" s="25"/>
      <c r="C55" s="25"/>
      <c r="D55" s="25"/>
      <c r="E55" s="25"/>
      <c r="F55" s="25"/>
      <c r="G55" s="25"/>
      <c r="H55" s="25"/>
      <c r="I55" s="25"/>
    </row>
    <row r="56" spans="1:9" x14ac:dyDescent="0.2">
      <c r="A56" t="s">
        <v>8</v>
      </c>
    </row>
    <row r="57" spans="1:9" x14ac:dyDescent="0.2">
      <c r="A57" s="70" t="s">
        <v>74</v>
      </c>
      <c r="B57" s="70"/>
      <c r="C57" s="70"/>
      <c r="D57" s="70"/>
      <c r="E57" s="70"/>
      <c r="F57" s="70"/>
      <c r="G57" s="70"/>
      <c r="H57" s="70"/>
      <c r="I57" s="70"/>
    </row>
    <row r="58" spans="1:9" x14ac:dyDescent="0.2">
      <c r="A58" s="70"/>
      <c r="B58" s="70"/>
      <c r="C58" s="70"/>
      <c r="D58" s="70"/>
      <c r="E58" s="70"/>
      <c r="F58" s="70"/>
      <c r="G58" s="70"/>
      <c r="H58" s="70"/>
      <c r="I58" s="70"/>
    </row>
    <row r="59" spans="1:9" ht="14.25" customHeight="1" x14ac:dyDescent="0.2"/>
    <row r="60" spans="1:9" x14ac:dyDescent="0.2">
      <c r="A60" t="s">
        <v>15</v>
      </c>
    </row>
    <row r="61" spans="1:9" ht="14.25" customHeight="1" x14ac:dyDescent="0.2">
      <c r="A61" s="70" t="s">
        <v>49</v>
      </c>
      <c r="B61" s="70"/>
      <c r="C61" s="70"/>
      <c r="D61" s="70"/>
      <c r="E61" s="70"/>
      <c r="F61" s="70"/>
      <c r="G61" s="70"/>
      <c r="H61" s="70"/>
      <c r="I61" s="70"/>
    </row>
    <row r="62" spans="1:9" x14ac:dyDescent="0.2">
      <c r="A62" s="70"/>
      <c r="B62" s="70"/>
      <c r="C62" s="70"/>
      <c r="D62" s="70"/>
      <c r="E62" s="70"/>
      <c r="F62" s="70"/>
      <c r="G62" s="70"/>
      <c r="H62" s="70"/>
      <c r="I62" s="70"/>
    </row>
    <row r="63" spans="1:9" x14ac:dyDescent="0.2">
      <c r="A63" s="70"/>
      <c r="B63" s="70"/>
      <c r="C63" s="70"/>
      <c r="D63" s="70"/>
      <c r="E63" s="70"/>
      <c r="F63" s="70"/>
      <c r="G63" s="70"/>
      <c r="H63" s="70"/>
      <c r="I63" s="70"/>
    </row>
    <row r="65" spans="1:9" x14ac:dyDescent="0.2">
      <c r="A65" t="s">
        <v>16</v>
      </c>
    </row>
    <row r="66" spans="1:9" x14ac:dyDescent="0.2">
      <c r="A66" s="70" t="s">
        <v>75</v>
      </c>
      <c r="B66" s="70"/>
      <c r="C66" s="70"/>
      <c r="D66" s="70"/>
      <c r="E66" s="70"/>
      <c r="F66" s="70"/>
      <c r="G66" s="70"/>
      <c r="H66" s="70"/>
      <c r="I66" s="70"/>
    </row>
    <row r="67" spans="1:9" x14ac:dyDescent="0.2">
      <c r="A67" s="70"/>
      <c r="B67" s="70"/>
      <c r="C67" s="70"/>
      <c r="D67" s="70"/>
      <c r="E67" s="70"/>
      <c r="F67" s="70"/>
      <c r="G67" s="70"/>
      <c r="H67" s="70"/>
      <c r="I67" s="70"/>
    </row>
    <row r="69" spans="1:9" x14ac:dyDescent="0.2">
      <c r="A69" t="s">
        <v>9</v>
      </c>
    </row>
    <row r="70" spans="1:9" ht="14.25" customHeight="1" x14ac:dyDescent="0.2">
      <c r="A70" s="70" t="s">
        <v>50</v>
      </c>
      <c r="B70" s="70"/>
      <c r="C70" s="70"/>
      <c r="D70" s="70"/>
      <c r="E70" s="70"/>
      <c r="F70" s="70"/>
      <c r="G70" s="70"/>
      <c r="H70" s="70"/>
      <c r="I70" s="70"/>
    </row>
    <row r="71" spans="1:9" x14ac:dyDescent="0.2">
      <c r="A71" s="70"/>
      <c r="B71" s="70"/>
      <c r="C71" s="70"/>
      <c r="D71" s="70"/>
      <c r="E71" s="70"/>
      <c r="F71" s="70"/>
      <c r="G71" s="70"/>
      <c r="H71" s="70"/>
      <c r="I71" s="70"/>
    </row>
    <row r="72" spans="1:9" x14ac:dyDescent="0.2">
      <c r="A72" s="26"/>
      <c r="B72" s="26"/>
      <c r="C72" s="26"/>
      <c r="D72" s="26"/>
      <c r="E72" s="26"/>
      <c r="F72" s="26"/>
      <c r="G72" s="26"/>
      <c r="H72" s="26"/>
      <c r="I72" s="26"/>
    </row>
    <row r="73" spans="1:9" x14ac:dyDescent="0.2">
      <c r="A73" t="s">
        <v>33</v>
      </c>
    </row>
    <row r="74" spans="1:9" x14ac:dyDescent="0.2">
      <c r="A74" s="71" t="s">
        <v>51</v>
      </c>
      <c r="B74" s="71"/>
      <c r="C74" s="71"/>
      <c r="D74" s="71"/>
      <c r="E74" s="71"/>
      <c r="F74" s="71"/>
      <c r="G74" s="71"/>
      <c r="H74" s="71"/>
      <c r="I74" s="71"/>
    </row>
    <row r="76" spans="1:9" ht="16" x14ac:dyDescent="0.2">
      <c r="A76" s="26" t="s">
        <v>19</v>
      </c>
      <c r="B76" s="26"/>
      <c r="C76" s="26"/>
      <c r="D76" s="26"/>
      <c r="E76" s="26"/>
      <c r="F76" s="26"/>
      <c r="G76" s="26"/>
      <c r="H76" s="26"/>
      <c r="I76" s="26"/>
    </row>
    <row r="77" spans="1:9" x14ac:dyDescent="0.2">
      <c r="A77" s="70" t="s">
        <v>52</v>
      </c>
      <c r="B77" s="70"/>
      <c r="C77" s="70"/>
      <c r="D77" s="70"/>
      <c r="E77" s="70"/>
      <c r="F77" s="70"/>
      <c r="G77" s="70"/>
      <c r="H77" s="70"/>
      <c r="I77" s="70"/>
    </row>
    <row r="79" spans="1:9" x14ac:dyDescent="0.2">
      <c r="A79" t="s">
        <v>24</v>
      </c>
    </row>
    <row r="80" spans="1:9" ht="14.25" customHeight="1" x14ac:dyDescent="0.2">
      <c r="A80" s="70" t="s">
        <v>53</v>
      </c>
      <c r="B80" s="70"/>
      <c r="C80" s="70"/>
      <c r="D80" s="70"/>
      <c r="E80" s="70"/>
      <c r="F80" s="70"/>
      <c r="G80" s="70"/>
      <c r="H80" s="70"/>
      <c r="I80" s="70"/>
    </row>
    <row r="81" spans="1:9" x14ac:dyDescent="0.2">
      <c r="A81" s="70"/>
      <c r="B81" s="70"/>
      <c r="C81" s="70"/>
      <c r="D81" s="70"/>
      <c r="E81" s="70"/>
      <c r="F81" s="70"/>
      <c r="G81" s="70"/>
      <c r="H81" s="70"/>
      <c r="I81" s="70"/>
    </row>
    <row r="82" spans="1:9" x14ac:dyDescent="0.2">
      <c r="A82" s="27"/>
      <c r="B82" s="27"/>
      <c r="C82" s="27"/>
      <c r="D82" s="27"/>
      <c r="E82" s="27"/>
      <c r="F82" s="27"/>
      <c r="G82" s="27"/>
      <c r="H82" s="27"/>
      <c r="I82" s="27"/>
    </row>
    <row r="83" spans="1:9" x14ac:dyDescent="0.2">
      <c r="A83" t="s">
        <v>17</v>
      </c>
    </row>
    <row r="84" spans="1:9" x14ac:dyDescent="0.2">
      <c r="A84" s="70" t="s">
        <v>54</v>
      </c>
      <c r="B84" s="70"/>
      <c r="C84" s="70"/>
      <c r="D84" s="70"/>
      <c r="E84" s="70"/>
      <c r="F84" s="70"/>
      <c r="G84" s="70"/>
      <c r="H84" s="70"/>
      <c r="I84" s="70"/>
    </row>
    <row r="85" spans="1:9" x14ac:dyDescent="0.2">
      <c r="A85" s="70"/>
      <c r="B85" s="70"/>
      <c r="C85" s="70"/>
      <c r="D85" s="70"/>
      <c r="E85" s="70"/>
      <c r="F85" s="70"/>
      <c r="G85" s="70"/>
      <c r="H85" s="70"/>
      <c r="I85" s="70"/>
    </row>
    <row r="86" spans="1:9" x14ac:dyDescent="0.2">
      <c r="A86" s="70"/>
      <c r="B86" s="70"/>
      <c r="C86" s="70"/>
      <c r="D86" s="70"/>
      <c r="E86" s="70"/>
      <c r="F86" s="70"/>
      <c r="G86" s="70"/>
      <c r="H86" s="70"/>
      <c r="I86" s="70"/>
    </row>
    <row r="88" spans="1:9" x14ac:dyDescent="0.2">
      <c r="A88" t="s">
        <v>10</v>
      </c>
    </row>
    <row r="89" spans="1:9" ht="14.25" customHeight="1" x14ac:dyDescent="0.2">
      <c r="A89" s="70" t="s">
        <v>55</v>
      </c>
      <c r="B89" s="70"/>
      <c r="C89" s="70"/>
      <c r="D89" s="70"/>
      <c r="E89" s="70"/>
      <c r="F89" s="70"/>
      <c r="G89" s="70"/>
      <c r="H89" s="70"/>
      <c r="I89" s="70"/>
    </row>
    <row r="90" spans="1:9" x14ac:dyDescent="0.2">
      <c r="A90" s="70"/>
      <c r="B90" s="70"/>
      <c r="C90" s="70"/>
      <c r="D90" s="70"/>
      <c r="E90" s="70"/>
      <c r="F90" s="70"/>
      <c r="G90" s="70"/>
      <c r="H90" s="70"/>
      <c r="I90" s="70"/>
    </row>
    <row r="92" spans="1:9" x14ac:dyDescent="0.2">
      <c r="A92" t="s">
        <v>13</v>
      </c>
    </row>
    <row r="93" spans="1:9" ht="14.25" customHeight="1" x14ac:dyDescent="0.2">
      <c r="A93" s="70" t="s">
        <v>78</v>
      </c>
      <c r="B93" s="70"/>
      <c r="C93" s="70"/>
      <c r="D93" s="70"/>
      <c r="E93" s="70"/>
      <c r="F93" s="70"/>
      <c r="G93" s="70"/>
      <c r="H93" s="70"/>
      <c r="I93" s="70"/>
    </row>
    <row r="94" spans="1:9" x14ac:dyDescent="0.2">
      <c r="A94" s="70"/>
      <c r="B94" s="70"/>
      <c r="C94" s="70"/>
      <c r="D94" s="70"/>
      <c r="E94" s="70"/>
      <c r="F94" s="70"/>
      <c r="G94" s="70"/>
      <c r="H94" s="70"/>
      <c r="I94" s="70"/>
    </row>
    <row r="96" spans="1:9" x14ac:dyDescent="0.2">
      <c r="A96" t="s">
        <v>21</v>
      </c>
    </row>
    <row r="97" spans="1:9" x14ac:dyDescent="0.2">
      <c r="A97" s="70" t="s">
        <v>56</v>
      </c>
      <c r="B97" s="70"/>
      <c r="C97" s="70"/>
      <c r="D97" s="70"/>
      <c r="E97" s="70"/>
      <c r="F97" s="70"/>
      <c r="G97" s="70"/>
      <c r="H97" s="70"/>
      <c r="I97" s="70"/>
    </row>
    <row r="98" spans="1:9" x14ac:dyDescent="0.2">
      <c r="A98" s="70"/>
      <c r="B98" s="70"/>
      <c r="C98" s="70"/>
      <c r="D98" s="70"/>
      <c r="E98" s="70"/>
      <c r="F98" s="70"/>
      <c r="G98" s="70"/>
      <c r="H98" s="70"/>
      <c r="I98" s="70"/>
    </row>
  </sheetData>
  <sheetProtection algorithmName="SHA-512" hashValue="ldvEvJPIlaBqeR21uY9ITFZ3ZIM+Q3xkp9VMCeocVwXirPddxoTQFj6rUMzjGZryPe2R/XwlvUVfhCVLj+7Pcg==" saltValue="i0+c/HpPLL5MpW2bIPuZEg==" spinCount="100000" sheet="1" objects="1" scenarios="1" selectLockedCells="1" selectUnlockedCells="1"/>
  <mergeCells count="24">
    <mergeCell ref="A1:I1"/>
    <mergeCell ref="A3:I4"/>
    <mergeCell ref="A74:I74"/>
    <mergeCell ref="A84:I86"/>
    <mergeCell ref="A40:I41"/>
    <mergeCell ref="A36:I37"/>
    <mergeCell ref="A17:I18"/>
    <mergeCell ref="A26:I28"/>
    <mergeCell ref="A31:I33"/>
    <mergeCell ref="A57:I58"/>
    <mergeCell ref="A61:I63"/>
    <mergeCell ref="A66:I67"/>
    <mergeCell ref="A70:I71"/>
    <mergeCell ref="A7:I8"/>
    <mergeCell ref="A11:I14"/>
    <mergeCell ref="A21:I23"/>
    <mergeCell ref="A48:I50"/>
    <mergeCell ref="A44:I45"/>
    <mergeCell ref="A53:I54"/>
    <mergeCell ref="A97:I98"/>
    <mergeCell ref="A77:I77"/>
    <mergeCell ref="A80:I81"/>
    <mergeCell ref="A89:I90"/>
    <mergeCell ref="A93:I9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My Summary</vt:lpstr>
      <vt:lpstr>College1</vt:lpstr>
      <vt:lpstr>College2</vt:lpstr>
      <vt:lpstr>College3</vt:lpstr>
      <vt:lpstr>College4</vt:lpstr>
      <vt:lpstr>Glossary</vt:lpstr>
      <vt:lpstr>College1!Print_Area</vt:lpstr>
      <vt:lpstr>College2!Print_Area</vt:lpstr>
      <vt:lpstr>College3!Print_Area</vt:lpstr>
      <vt:lpstr>College4!Print_Area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Marcelino Plascencia</dc:creator>
  <cp:lastModifiedBy>Microsoft Office User</cp:lastModifiedBy>
  <cp:lastPrinted>2020-05-18T17:10:07Z</cp:lastPrinted>
  <dcterms:created xsi:type="dcterms:W3CDTF">2020-04-10T16:50:04Z</dcterms:created>
  <dcterms:modified xsi:type="dcterms:W3CDTF">2020-06-29T15:57:44Z</dcterms:modified>
</cp:coreProperties>
</file>