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utledge\Documents\Updated Observation Tools\"/>
    </mc:Choice>
  </mc:AlternateContent>
  <bookViews>
    <workbookView xWindow="0" yWindow="0" windowWidth="16308" windowHeight="5460" activeTab="3"/>
  </bookViews>
  <sheets>
    <sheet name="Obs #1" sheetId="1" r:id="rId1"/>
    <sheet name="Obs #2" sheetId="2" r:id="rId2"/>
    <sheet name="Full" sheetId="3" r:id="rId3"/>
    <sheet name="Summative" sheetId="4" r:id="rId4"/>
    <sheet name="Sheet1" sheetId="5" state="hidden" r:id="rId5"/>
  </sheets>
  <definedNames>
    <definedName name="pp">Sheet1!$A$1:$A$5</definedName>
    <definedName name="practicerating">Sheet1!$A$1:$A$4</definedName>
    <definedName name="practiceratings">Sheet1!$A$1:$A$4</definedName>
    <definedName name="Rating">'Obs #1'!$E$6:$E$20</definedName>
    <definedName name="sgg">Sheet1!$A$7:$A$10</definedName>
  </definedNames>
  <calcPr calcId="152511"/>
</workbook>
</file>

<file path=xl/calcChain.xml><?xml version="1.0" encoding="utf-8"?>
<calcChain xmlns="http://schemas.openxmlformats.org/spreadsheetml/2006/main">
  <c r="F18" i="4" l="1"/>
  <c r="D9" i="4" l="1"/>
  <c r="F19" i="4"/>
  <c r="F17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5" i="4"/>
  <c r="D6" i="4"/>
  <c r="D7" i="4"/>
  <c r="D8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5" i="4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5" i="4"/>
  <c r="A17" i="2" l="1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21" i="1" l="1"/>
  <c r="A17" i="3" l="1"/>
  <c r="A18" i="3" l="1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5" i="3"/>
  <c r="A56" i="3"/>
  <c r="A57" i="3"/>
  <c r="A73" i="3"/>
  <c r="A25" i="1" l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22" i="1" l="1"/>
  <c r="A23" i="1"/>
  <c r="A24" i="1"/>
  <c r="A54" i="3" l="1"/>
  <c r="A16" i="3"/>
  <c r="A16" i="2" l="1"/>
  <c r="A20" i="1"/>
  <c r="A19" i="1"/>
  <c r="A18" i="1"/>
  <c r="A17" i="1"/>
</calcChain>
</file>

<file path=xl/sharedStrings.xml><?xml version="1.0" encoding="utf-8"?>
<sst xmlns="http://schemas.openxmlformats.org/spreadsheetml/2006/main" count="673" uniqueCount="87">
  <si>
    <t>2a: Creating an Environment of Respect and Rapport</t>
  </si>
  <si>
    <t>2b: Establishing a Culture for Learning</t>
  </si>
  <si>
    <t>2c: Managing Classroom Procedures</t>
  </si>
  <si>
    <t>2d: Managing Student Behavior</t>
  </si>
  <si>
    <t>2e: Organizing Physical Space</t>
  </si>
  <si>
    <t xml:space="preserve">3a: Communicating with Students </t>
  </si>
  <si>
    <t>3b: Questioning and Discussion</t>
  </si>
  <si>
    <t>3d: Using Assessment in Instruction</t>
  </si>
  <si>
    <t>3e: Flexibility and Responsiveness</t>
  </si>
  <si>
    <t>3c: Engaging Students in Learning</t>
  </si>
  <si>
    <t>Select Component</t>
  </si>
  <si>
    <t>Enter observed Evidence statement below</t>
  </si>
  <si>
    <t>Select which component evidence aligns</t>
  </si>
  <si>
    <t>Teacher:</t>
  </si>
  <si>
    <t>Grade:</t>
  </si>
  <si>
    <t>Date:</t>
  </si>
  <si>
    <t>Observer:</t>
  </si>
  <si>
    <t>Subject:</t>
  </si>
  <si>
    <t>Time:</t>
  </si>
  <si>
    <t>Select Rating</t>
  </si>
  <si>
    <t>Exemplary</t>
  </si>
  <si>
    <t>Accomplished</t>
  </si>
  <si>
    <t>Developing</t>
  </si>
  <si>
    <t>Ineffective</t>
  </si>
  <si>
    <t>N/A</t>
  </si>
  <si>
    <t>2A: Creating an Environment of Respect and Rapport</t>
  </si>
  <si>
    <t>2B: Establishing a Culture for Learning</t>
  </si>
  <si>
    <t>2C: Managing Classroom Procedures</t>
  </si>
  <si>
    <t>2D: Managing Student Behavior</t>
  </si>
  <si>
    <t>2E: Organizing Physical Space</t>
  </si>
  <si>
    <t>Overall Rating for Domain 2</t>
  </si>
  <si>
    <t>3A: Communicating with Students</t>
  </si>
  <si>
    <t>3B: Using Questioning and Discussion Techniques</t>
  </si>
  <si>
    <t>3C: Engaging Students in Learning</t>
  </si>
  <si>
    <t>Overall Rating for Domain 3</t>
  </si>
  <si>
    <t>3D: Using Assessment in Instruction</t>
  </si>
  <si>
    <t>3E: Demonstrating Flexibility and Responsiveness</t>
  </si>
  <si>
    <t>I have participated in a pre- and/or post-observation conference (as required by my district evaluation plan) and have received a copy of this observation document.</t>
  </si>
  <si>
    <t>Rating</t>
  </si>
  <si>
    <t>Components</t>
  </si>
  <si>
    <t xml:space="preserve">Cycle: </t>
  </si>
  <si>
    <t>Domain 1: Planning and Preparation</t>
  </si>
  <si>
    <t>Domain 2:  Classroom Environment</t>
  </si>
  <si>
    <t>Domain 3:  Instruction</t>
  </si>
  <si>
    <t>Professional Practice Rating (Domain)</t>
  </si>
  <si>
    <t>Overall Practice Rating (Summative)</t>
  </si>
  <si>
    <t>Professional Practice Rating</t>
  </si>
  <si>
    <t>Overall Growth Rating</t>
  </si>
  <si>
    <t>Growth Rating</t>
  </si>
  <si>
    <t>High</t>
  </si>
  <si>
    <t>Expected</t>
  </si>
  <si>
    <t>Domain 4:  Professional Responsibilities</t>
  </si>
  <si>
    <t>Overall Rating for Domain 1</t>
  </si>
  <si>
    <t>Overall Rating for Domain 4</t>
  </si>
  <si>
    <t>Overall Rating for Domain 1: Utilitize evidences from pre and post conferences</t>
  </si>
  <si>
    <t>Overall Rating for Domain 4: Utilize evidences from pre and post conferences</t>
  </si>
  <si>
    <t>Timestamp</t>
  </si>
  <si>
    <t>1A: Demonstrating Knowledge of Content and Pedagogy</t>
  </si>
  <si>
    <t>1B:Demonstrating Klnowledge of Students</t>
  </si>
  <si>
    <t>1C: Selecting Instructional Outcomes</t>
  </si>
  <si>
    <t>1D: Demonstrating Knowledge of Resources</t>
  </si>
  <si>
    <t>1E: Designing Coherent instruction</t>
  </si>
  <si>
    <t>1F: Designing Student Assessment</t>
  </si>
  <si>
    <t>4A: Reflecting on Teaching</t>
  </si>
  <si>
    <t>4B: Maintaining Accurate Records</t>
  </si>
  <si>
    <t>4C: Communicating with Families</t>
  </si>
  <si>
    <t>4D: Participating in a Professional Community</t>
  </si>
  <si>
    <t>4E: Growing and Developing Professionally</t>
  </si>
  <si>
    <t>4F: Demonstrating Profesionalism</t>
  </si>
  <si>
    <t>Year 1</t>
  </si>
  <si>
    <t>Year 2</t>
  </si>
  <si>
    <t>Year 3</t>
  </si>
  <si>
    <t>Student Growth Goals</t>
  </si>
  <si>
    <t>Student Growth Goal</t>
  </si>
  <si>
    <t>Local Growth Goal</t>
  </si>
  <si>
    <t>State Median Percentile Goal</t>
  </si>
  <si>
    <t>You will only use these cells if you are rating a teacher who is on a three year cycle.  These cells will represent their student growth goal attainment in the forst year of their summative cycle</t>
  </si>
  <si>
    <t xml:space="preserve">COMBINED SGG </t>
  </si>
  <si>
    <t>Low</t>
  </si>
  <si>
    <t>DO NOT DELETE OR EDIT THESE CELLS AS THEY HAVE IMPLICATIONS TO FORMULAS WITHIN THIS DOCUMENT</t>
  </si>
  <si>
    <t>Summative Rating</t>
  </si>
  <si>
    <t>Performance Rating</t>
  </si>
  <si>
    <t>I have participated in a summative conference (as required by my district evaluation plan) and have received a copy of this observation document.</t>
  </si>
  <si>
    <r>
      <t xml:space="preserve">Observation Type: </t>
    </r>
    <r>
      <rPr>
        <i/>
        <sz val="12"/>
        <color theme="0" tint="-0.499984740745262"/>
        <rFont val="Calibri"/>
        <family val="2"/>
        <scheme val="minor"/>
      </rPr>
      <t>Mini or Full</t>
    </r>
  </si>
  <si>
    <t>Obs #1</t>
  </si>
  <si>
    <t>Obs #2</t>
  </si>
  <si>
    <t>FULL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</si>
</sst>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23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b/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323232"/>
      <name val="Arial"/>
      <family val="2"/>
    </font>
    <font>
      <b/>
      <sz val="10"/>
      <color rgb="FF333333"/>
      <name val="Verdana"/>
      <family val="2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i/>
      <sz val="12"/>
      <color theme="0" tint="-0.49998474074526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 style="thin">
        <color indexed="64"/>
      </top>
      <bottom/>
      <diagonal/>
    </border>
    <border>
      <left/>
      <right/>
      <top style="thick">
        <color rgb="FFFF0000"/>
      </top>
      <bottom/>
      <diagonal/>
    </border>
    <border>
      <left style="thick">
        <color rgb="FFFF0000"/>
      </left>
      <right/>
      <top style="thin">
        <color indexed="64"/>
      </top>
      <bottom/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 style="thin">
        <color indexed="64"/>
      </right>
      <top style="thin">
        <color rgb="FFFF0000"/>
      </top>
      <bottom style="medium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rgb="FFFF0000"/>
      </top>
      <bottom style="medium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 applyAlignment="1">
      <alignment horizontal="left" vertical="center" readingOrder="1"/>
    </xf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left" vertical="center" readingOrder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164" fontId="8" fillId="0" borderId="0" xfId="0" applyNumberFormat="1" applyFont="1"/>
    <xf numFmtId="0" fontId="9" fillId="0" borderId="0" xfId="0" applyFont="1"/>
    <xf numFmtId="0" fontId="10" fillId="0" borderId="0" xfId="0" applyFont="1"/>
    <xf numFmtId="164" fontId="10" fillId="0" borderId="0" xfId="0" applyNumberFormat="1" applyFont="1"/>
    <xf numFmtId="0" fontId="0" fillId="0" borderId="2" xfId="0" applyBorder="1"/>
    <xf numFmtId="0" fontId="11" fillId="2" borderId="4" xfId="0" applyFont="1" applyFill="1" applyBorder="1" applyAlignment="1">
      <alignment horizontal="center" vertical="center"/>
    </xf>
    <xf numFmtId="0" fontId="2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9" fillId="2" borderId="1" xfId="0" applyFont="1" applyFill="1" applyBorder="1"/>
    <xf numFmtId="0" fontId="12" fillId="0" borderId="0" xfId="0" applyFont="1"/>
    <xf numFmtId="0" fontId="12" fillId="2" borderId="1" xfId="0" applyFont="1" applyFill="1" applyBorder="1"/>
    <xf numFmtId="0" fontId="11" fillId="5" borderId="1" xfId="0" applyFont="1" applyFill="1" applyBorder="1"/>
    <xf numFmtId="0" fontId="5" fillId="5" borderId="1" xfId="0" applyFont="1" applyFill="1" applyBorder="1"/>
    <xf numFmtId="0" fontId="4" fillId="0" borderId="0" xfId="0" applyFont="1"/>
    <xf numFmtId="0" fontId="2" fillId="3" borderId="1" xfId="0" applyFont="1" applyFill="1" applyBorder="1"/>
    <xf numFmtId="0" fontId="9" fillId="3" borderId="0" xfId="0" applyFont="1" applyFill="1"/>
    <xf numFmtId="0" fontId="2" fillId="0" borderId="1" xfId="0" applyFont="1" applyBorder="1" applyAlignment="1">
      <alignment horizontal="left"/>
    </xf>
    <xf numFmtId="0" fontId="12" fillId="3" borderId="1" xfId="0" applyFont="1" applyFill="1" applyBorder="1"/>
    <xf numFmtId="0" fontId="9" fillId="2" borderId="7" xfId="0" applyFont="1" applyFill="1" applyBorder="1"/>
    <xf numFmtId="0" fontId="12" fillId="2" borderId="7" xfId="0" applyFont="1" applyFill="1" applyBorder="1"/>
    <xf numFmtId="0" fontId="2" fillId="3" borderId="8" xfId="0" applyFont="1" applyFill="1" applyBorder="1"/>
    <xf numFmtId="0" fontId="0" fillId="3" borderId="8" xfId="0" applyFill="1" applyBorder="1"/>
    <xf numFmtId="0" fontId="0" fillId="0" borderId="0" xfId="0" applyBorder="1"/>
    <xf numFmtId="0" fontId="15" fillId="0" borderId="1" xfId="0" applyFont="1" applyBorder="1"/>
    <xf numFmtId="0" fontId="15" fillId="0" borderId="1" xfId="0" applyFont="1" applyBorder="1" applyAlignment="1">
      <alignment horizontal="center"/>
    </xf>
    <xf numFmtId="0" fontId="2" fillId="3" borderId="10" xfId="0" applyFont="1" applyFill="1" applyBorder="1"/>
    <xf numFmtId="0" fontId="2" fillId="2" borderId="1" xfId="0" applyFont="1" applyFill="1" applyBorder="1"/>
    <xf numFmtId="0" fontId="2" fillId="0" borderId="2" xfId="0" applyFont="1" applyBorder="1"/>
    <xf numFmtId="0" fontId="2" fillId="0" borderId="13" xfId="0" applyFont="1" applyBorder="1"/>
    <xf numFmtId="0" fontId="12" fillId="2" borderId="10" xfId="0" applyFont="1" applyFill="1" applyBorder="1"/>
    <xf numFmtId="0" fontId="12" fillId="4" borderId="10" xfId="0" applyFont="1" applyFill="1" applyBorder="1"/>
    <xf numFmtId="0" fontId="9" fillId="4" borderId="18" xfId="0" applyFont="1" applyFill="1" applyBorder="1"/>
    <xf numFmtId="0" fontId="2" fillId="3" borderId="19" xfId="0" applyFont="1" applyFill="1" applyBorder="1"/>
    <xf numFmtId="0" fontId="15" fillId="0" borderId="19" xfId="0" applyFont="1" applyBorder="1" applyAlignment="1">
      <alignment horizontal="center"/>
    </xf>
    <xf numFmtId="0" fontId="9" fillId="2" borderId="20" xfId="0" applyFont="1" applyFill="1" applyBorder="1"/>
    <xf numFmtId="0" fontId="15" fillId="0" borderId="21" xfId="0" applyFont="1" applyBorder="1" applyAlignment="1">
      <alignment horizontal="center"/>
    </xf>
    <xf numFmtId="0" fontId="12" fillId="2" borderId="22" xfId="0" applyFont="1" applyFill="1" applyBorder="1"/>
    <xf numFmtId="0" fontId="15" fillId="0" borderId="9" xfId="0" applyFont="1" applyBorder="1" applyAlignment="1">
      <alignment horizontal="center"/>
    </xf>
    <xf numFmtId="0" fontId="9" fillId="2" borderId="18" xfId="0" applyFont="1" applyFill="1" applyBorder="1"/>
    <xf numFmtId="0" fontId="0" fillId="0" borderId="13" xfId="0" applyBorder="1"/>
    <xf numFmtId="0" fontId="12" fillId="0" borderId="13" xfId="0" applyFont="1" applyBorder="1"/>
    <xf numFmtId="0" fontId="15" fillId="0" borderId="4" xfId="0" applyFont="1" applyBorder="1" applyAlignment="1">
      <alignment horizontal="center"/>
    </xf>
    <xf numFmtId="0" fontId="9" fillId="2" borderId="10" xfId="0" applyFont="1" applyFill="1" applyBorder="1"/>
    <xf numFmtId="0" fontId="2" fillId="0" borderId="10" xfId="0" applyFont="1" applyBorder="1"/>
    <xf numFmtId="0" fontId="0" fillId="0" borderId="12" xfId="0" applyBorder="1"/>
    <xf numFmtId="0" fontId="18" fillId="0" borderId="0" xfId="0" applyFont="1" applyBorder="1" applyAlignment="1">
      <alignment wrapText="1"/>
    </xf>
    <xf numFmtId="0" fontId="9" fillId="2" borderId="23" xfId="0" applyFont="1" applyFill="1" applyBorder="1"/>
    <xf numFmtId="0" fontId="12" fillId="2" borderId="11" xfId="0" applyFont="1" applyFill="1" applyBorder="1"/>
    <xf numFmtId="0" fontId="9" fillId="4" borderId="24" xfId="0" applyFont="1" applyFill="1" applyBorder="1"/>
    <xf numFmtId="0" fontId="12" fillId="4" borderId="25" xfId="0" applyFont="1" applyFill="1" applyBorder="1"/>
    <xf numFmtId="0" fontId="18" fillId="0" borderId="12" xfId="0" applyFont="1" applyBorder="1" applyAlignment="1">
      <alignment wrapText="1"/>
    </xf>
    <xf numFmtId="0" fontId="0" fillId="0" borderId="11" xfId="0" applyBorder="1"/>
    <xf numFmtId="0" fontId="2" fillId="0" borderId="0" xfId="0" applyFont="1" applyBorder="1"/>
    <xf numFmtId="0" fontId="9" fillId="0" borderId="0" xfId="0" applyFont="1" applyBorder="1"/>
    <xf numFmtId="0" fontId="2" fillId="0" borderId="15" xfId="0" applyFont="1" applyBorder="1"/>
    <xf numFmtId="0" fontId="2" fillId="3" borderId="26" xfId="0" applyFont="1" applyFill="1" applyBorder="1"/>
    <xf numFmtId="0" fontId="11" fillId="0" borderId="1" xfId="0" applyFont="1" applyFill="1" applyBorder="1"/>
    <xf numFmtId="0" fontId="12" fillId="4" borderId="1" xfId="0" applyFont="1" applyFill="1" applyBorder="1"/>
    <xf numFmtId="0" fontId="15" fillId="0" borderId="28" xfId="0" applyFont="1" applyBorder="1"/>
    <xf numFmtId="0" fontId="17" fillId="4" borderId="28" xfId="0" applyFont="1" applyFill="1" applyBorder="1"/>
    <xf numFmtId="0" fontId="13" fillId="5" borderId="28" xfId="0" applyFont="1" applyFill="1" applyBorder="1"/>
    <xf numFmtId="0" fontId="5" fillId="4" borderId="28" xfId="0" applyFont="1" applyFill="1" applyBorder="1"/>
    <xf numFmtId="0" fontId="16" fillId="5" borderId="28" xfId="0" applyFont="1" applyFill="1" applyBorder="1"/>
    <xf numFmtId="0" fontId="14" fillId="2" borderId="29" xfId="0" applyFont="1" applyFill="1" applyBorder="1" applyAlignment="1">
      <alignment horizontal="center" vertical="center"/>
    </xf>
    <xf numFmtId="0" fontId="12" fillId="3" borderId="27" xfId="0" applyFont="1" applyFill="1" applyBorder="1"/>
    <xf numFmtId="0" fontId="12" fillId="2" borderId="27" xfId="0" applyFont="1" applyFill="1" applyBorder="1"/>
    <xf numFmtId="0" fontId="21" fillId="0" borderId="27" xfId="0" applyFont="1" applyBorder="1" applyAlignment="1">
      <alignment horizontal="left"/>
    </xf>
    <xf numFmtId="0" fontId="18" fillId="0" borderId="16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3" xfId="0" applyFont="1" applyBorder="1" applyAlignment="1">
      <alignment horizontal="center" wrapText="1"/>
    </xf>
    <xf numFmtId="0" fontId="18" fillId="0" borderId="2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  <xf numFmtId="0" fontId="20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9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12D0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129540</xdr:colOff>
      <xdr:row>18</xdr:row>
      <xdr:rowOff>190500</xdr:rowOff>
    </xdr:from>
    <xdr:to>
      <xdr:col>10</xdr:col>
      <xdr:colOff>505212</xdr:colOff>
      <xdr:row>28</xdr:row>
      <xdr:rowOff>149860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61320" y="3947160"/>
          <a:ext cx="2814072" cy="2009140"/>
        </a:xfrm>
        <a:prstGeom prst="rect">
          <a:avLst/>
        </a:prstGeom>
      </xdr:spPr>
    </xdr:pic>
    <xdr:clientData/>
  </xdr:twoCellAnchor>
  <xdr:twoCellAnchor editAs="oneCell">
    <xdr:from>
      <xdr:col>6</xdr:col>
      <xdr:colOff>112395</xdr:colOff>
      <xdr:row>3</xdr:row>
      <xdr:rowOff>61999</xdr:rowOff>
    </xdr:from>
    <xdr:to>
      <xdr:col>10</xdr:col>
      <xdr:colOff>546518</xdr:colOff>
      <xdr:row>16</xdr:row>
      <xdr:rowOff>144780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44175" y="641119"/>
          <a:ext cx="2872523" cy="2886941"/>
        </a:xfrm>
        <a:prstGeom prst="rect">
          <a:avLst/>
        </a:prstGeom>
      </xdr:spPr>
    </xdr:pic>
    <xdr:clientData/>
  </xdr:twoCellAnchor>
  <xdr:twoCellAnchor>
    <xdr:from>
      <xdr:col>5</xdr:col>
      <xdr:colOff>640080</xdr:colOff>
      <xdr:row>6</xdr:row>
      <xdr:rowOff>129540</xdr:rowOff>
    </xdr:from>
    <xdr:to>
      <xdr:col>9</xdr:col>
      <xdr:colOff>22861</xdr:colOff>
      <xdr:row>11</xdr:row>
      <xdr:rowOff>152400</xdr:rowOff>
    </xdr:to>
    <xdr:cxnSp macro="">
      <xdr:nvCxnSpPr>
        <xdr:cNvPr id="7" name="Straight Arrow Connector 6"/>
        <xdr:cNvCxnSpPr/>
      </xdr:nvCxnSpPr>
      <xdr:spPr>
        <a:xfrm flipH="1">
          <a:off x="10187940" y="1333500"/>
          <a:ext cx="2095501" cy="1120140"/>
        </a:xfrm>
        <a:prstGeom prst="straightConnector1">
          <a:avLst/>
        </a:prstGeom>
        <a:ln w="15875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746760</xdr:colOff>
      <xdr:row>5</xdr:row>
      <xdr:rowOff>175260</xdr:rowOff>
    </xdr:from>
    <xdr:to>
      <xdr:col>6</xdr:col>
      <xdr:colOff>228600</xdr:colOff>
      <xdr:row>6</xdr:row>
      <xdr:rowOff>30480</xdr:rowOff>
    </xdr:to>
    <xdr:cxnSp macro="">
      <xdr:nvCxnSpPr>
        <xdr:cNvPr id="13" name="Straight Arrow Connector 12"/>
        <xdr:cNvCxnSpPr/>
      </xdr:nvCxnSpPr>
      <xdr:spPr>
        <a:xfrm flipH="1" flipV="1">
          <a:off x="10294620" y="1150620"/>
          <a:ext cx="365760" cy="83820"/>
        </a:xfrm>
        <a:prstGeom prst="straightConnector1">
          <a:avLst/>
        </a:prstGeom>
        <a:ln w="15875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754380</xdr:colOff>
      <xdr:row>21</xdr:row>
      <xdr:rowOff>167640</xdr:rowOff>
    </xdr:from>
    <xdr:to>
      <xdr:col>7</xdr:col>
      <xdr:colOff>350520</xdr:colOff>
      <xdr:row>21</xdr:row>
      <xdr:rowOff>190500</xdr:rowOff>
    </xdr:to>
    <xdr:cxnSp macro="">
      <xdr:nvCxnSpPr>
        <xdr:cNvPr id="15" name="Straight Arrow Connector 14"/>
        <xdr:cNvCxnSpPr/>
      </xdr:nvCxnSpPr>
      <xdr:spPr>
        <a:xfrm flipH="1" flipV="1">
          <a:off x="10302240" y="4488180"/>
          <a:ext cx="1089660" cy="22860"/>
        </a:xfrm>
        <a:prstGeom prst="straightConnector1">
          <a:avLst/>
        </a:prstGeom>
        <a:ln w="15875">
          <a:solidFill>
            <a:srgbClr val="FF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784860</xdr:colOff>
      <xdr:row>13</xdr:row>
      <xdr:rowOff>30480</xdr:rowOff>
    </xdr:from>
    <xdr:to>
      <xdr:col>6</xdr:col>
      <xdr:colOff>342901</xdr:colOff>
      <xdr:row>21</xdr:row>
      <xdr:rowOff>7621</xdr:rowOff>
    </xdr:to>
    <xdr:cxnSp macro="">
      <xdr:nvCxnSpPr>
        <xdr:cNvPr id="16" name="Straight Arrow Connector 15"/>
        <xdr:cNvCxnSpPr/>
      </xdr:nvCxnSpPr>
      <xdr:spPr>
        <a:xfrm flipH="1" flipV="1">
          <a:off x="10332720" y="2788920"/>
          <a:ext cx="441961" cy="1539241"/>
        </a:xfrm>
        <a:prstGeom prst="straightConnector1">
          <a:avLst/>
        </a:prstGeom>
        <a:ln w="15875">
          <a:solidFill>
            <a:srgbClr val="FF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655320</xdr:colOff>
      <xdr:row>21</xdr:row>
      <xdr:rowOff>144780</xdr:rowOff>
    </xdr:from>
    <xdr:to>
      <xdr:col>9</xdr:col>
      <xdr:colOff>129541</xdr:colOff>
      <xdr:row>24</xdr:row>
      <xdr:rowOff>152400</xdr:rowOff>
    </xdr:to>
    <xdr:cxnSp macro="">
      <xdr:nvCxnSpPr>
        <xdr:cNvPr id="22" name="Straight Arrow Connector 21"/>
        <xdr:cNvCxnSpPr/>
      </xdr:nvCxnSpPr>
      <xdr:spPr>
        <a:xfrm flipH="1">
          <a:off x="10203180" y="4465320"/>
          <a:ext cx="2186941" cy="647700"/>
        </a:xfrm>
        <a:prstGeom prst="straightConnector1">
          <a:avLst/>
        </a:prstGeom>
        <a:ln w="15875">
          <a:solidFill>
            <a:srgbClr val="FF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6"/>
  <sheetViews>
    <sheetView topLeftCell="A83" workbookViewId="0">
      <selection activeCell="D1" sqref="D1"/>
    </sheetView>
  </sheetViews>
  <sheetFormatPr defaultColWidth="9.109375" defaultRowHeight="13.8" x14ac:dyDescent="0.3"/>
  <cols>
    <col min="1" max="1" width="13.33203125" style="2" customWidth="1"/>
    <col min="2" max="2" width="77.44140625" style="2" customWidth="1"/>
    <col min="3" max="4" width="42.88671875" style="2" bestFit="1" customWidth="1"/>
    <col min="5" max="5" width="12" style="2" bestFit="1" customWidth="1"/>
    <col min="6" max="16384" width="9.109375" style="2"/>
  </cols>
  <sheetData>
    <row r="1" spans="1:4" ht="15.6" x14ac:dyDescent="0.3">
      <c r="A1" s="10"/>
      <c r="B1" s="20" t="s">
        <v>13</v>
      </c>
      <c r="C1" s="20" t="s">
        <v>14</v>
      </c>
      <c r="D1" s="8" t="s">
        <v>83</v>
      </c>
    </row>
    <row r="2" spans="1:4" ht="15.6" x14ac:dyDescent="0.3">
      <c r="A2" s="10"/>
      <c r="B2" s="20" t="s">
        <v>17</v>
      </c>
      <c r="C2" s="20" t="s">
        <v>15</v>
      </c>
    </row>
    <row r="3" spans="1:4" ht="15.6" x14ac:dyDescent="0.3">
      <c r="B3" s="20" t="s">
        <v>18</v>
      </c>
      <c r="C3" s="20" t="s">
        <v>16</v>
      </c>
    </row>
    <row r="4" spans="1:4" ht="15.6" x14ac:dyDescent="0.3">
      <c r="A4" s="12"/>
      <c r="B4" s="8"/>
      <c r="C4" s="8"/>
    </row>
    <row r="5" spans="1:4" ht="15.6" x14ac:dyDescent="0.3">
      <c r="A5" s="27" t="s">
        <v>56</v>
      </c>
      <c r="B5" s="6" t="s">
        <v>11</v>
      </c>
      <c r="C5" s="6" t="s">
        <v>12</v>
      </c>
      <c r="D5" s="6" t="s">
        <v>12</v>
      </c>
    </row>
    <row r="6" spans="1:4" hidden="1" x14ac:dyDescent="0.3">
      <c r="C6" s="2" t="s">
        <v>10</v>
      </c>
    </row>
    <row r="7" spans="1:4" hidden="1" x14ac:dyDescent="0.3">
      <c r="C7" s="1" t="s">
        <v>0</v>
      </c>
    </row>
    <row r="8" spans="1:4" hidden="1" x14ac:dyDescent="0.3">
      <c r="C8" s="3" t="s">
        <v>1</v>
      </c>
    </row>
    <row r="9" spans="1:4" hidden="1" x14ac:dyDescent="0.3">
      <c r="C9" s="1" t="s">
        <v>2</v>
      </c>
    </row>
    <row r="10" spans="1:4" hidden="1" x14ac:dyDescent="0.3">
      <c r="C10" s="3" t="s">
        <v>3</v>
      </c>
    </row>
    <row r="11" spans="1:4" hidden="1" x14ac:dyDescent="0.3">
      <c r="C11" s="3" t="s">
        <v>4</v>
      </c>
    </row>
    <row r="12" spans="1:4" hidden="1" x14ac:dyDescent="0.3">
      <c r="C12" s="4" t="s">
        <v>5</v>
      </c>
    </row>
    <row r="13" spans="1:4" hidden="1" x14ac:dyDescent="0.3">
      <c r="C13" s="4" t="s">
        <v>6</v>
      </c>
    </row>
    <row r="14" spans="1:4" hidden="1" x14ac:dyDescent="0.3">
      <c r="C14" s="4" t="s">
        <v>9</v>
      </c>
    </row>
    <row r="15" spans="1:4" hidden="1" x14ac:dyDescent="0.3">
      <c r="C15" s="4" t="s">
        <v>7</v>
      </c>
    </row>
    <row r="16" spans="1:4" hidden="1" x14ac:dyDescent="0.3">
      <c r="C16" s="4" t="s">
        <v>8</v>
      </c>
    </row>
    <row r="17" spans="1:4" x14ac:dyDescent="0.3">
      <c r="A17" s="11" t="str">
        <f t="shared" ref="A17:A48" ca="1" si="0">IF(B17&lt;&gt;"",IF(A17="",NOW(),A17),"")</f>
        <v/>
      </c>
      <c r="C17" s="2" t="s">
        <v>10</v>
      </c>
      <c r="D17" s="2" t="s">
        <v>10</v>
      </c>
    </row>
    <row r="18" spans="1:4" x14ac:dyDescent="0.3">
      <c r="A18" s="11" t="str">
        <f t="shared" ca="1" si="0"/>
        <v/>
      </c>
      <c r="C18" s="2" t="s">
        <v>10</v>
      </c>
      <c r="D18" s="2" t="s">
        <v>10</v>
      </c>
    </row>
    <row r="19" spans="1:4" x14ac:dyDescent="0.3">
      <c r="A19" s="11" t="str">
        <f t="shared" ca="1" si="0"/>
        <v/>
      </c>
      <c r="C19" s="2" t="s">
        <v>10</v>
      </c>
      <c r="D19" s="2" t="s">
        <v>10</v>
      </c>
    </row>
    <row r="20" spans="1:4" x14ac:dyDescent="0.3">
      <c r="A20" s="11" t="str">
        <f t="shared" ca="1" si="0"/>
        <v/>
      </c>
      <c r="C20" s="2" t="s">
        <v>10</v>
      </c>
      <c r="D20" s="2" t="s">
        <v>10</v>
      </c>
    </row>
    <row r="21" spans="1:4" x14ac:dyDescent="0.3">
      <c r="A21" s="11" t="str">
        <f t="shared" ca="1" si="0"/>
        <v/>
      </c>
      <c r="C21" s="2" t="s">
        <v>10</v>
      </c>
      <c r="D21" s="2" t="s">
        <v>10</v>
      </c>
    </row>
    <row r="22" spans="1:4" x14ac:dyDescent="0.3">
      <c r="A22" s="11" t="str">
        <f t="shared" ca="1" si="0"/>
        <v/>
      </c>
      <c r="C22" s="2" t="s">
        <v>10</v>
      </c>
      <c r="D22" s="2" t="s">
        <v>10</v>
      </c>
    </row>
    <row r="23" spans="1:4" x14ac:dyDescent="0.3">
      <c r="A23" s="11" t="str">
        <f t="shared" ca="1" si="0"/>
        <v/>
      </c>
      <c r="C23" s="2" t="s">
        <v>10</v>
      </c>
      <c r="D23" s="2" t="s">
        <v>10</v>
      </c>
    </row>
    <row r="24" spans="1:4" x14ac:dyDescent="0.3">
      <c r="A24" s="11" t="str">
        <f t="shared" ca="1" si="0"/>
        <v/>
      </c>
      <c r="C24" s="2" t="s">
        <v>10</v>
      </c>
      <c r="D24" s="2" t="s">
        <v>10</v>
      </c>
    </row>
    <row r="25" spans="1:4" x14ac:dyDescent="0.3">
      <c r="A25" s="11" t="str">
        <f t="shared" ca="1" si="0"/>
        <v/>
      </c>
      <c r="C25" s="2" t="s">
        <v>10</v>
      </c>
      <c r="D25" s="2" t="s">
        <v>10</v>
      </c>
    </row>
    <row r="26" spans="1:4" x14ac:dyDescent="0.3">
      <c r="A26" s="11" t="str">
        <f t="shared" ca="1" si="0"/>
        <v/>
      </c>
      <c r="C26" s="2" t="s">
        <v>10</v>
      </c>
      <c r="D26" s="2" t="s">
        <v>10</v>
      </c>
    </row>
    <row r="27" spans="1:4" x14ac:dyDescent="0.3">
      <c r="A27" s="11" t="str">
        <f t="shared" ca="1" si="0"/>
        <v/>
      </c>
      <c r="C27" s="2" t="s">
        <v>10</v>
      </c>
      <c r="D27" s="2" t="s">
        <v>10</v>
      </c>
    </row>
    <row r="28" spans="1:4" x14ac:dyDescent="0.3">
      <c r="A28" s="11" t="str">
        <f t="shared" ca="1" si="0"/>
        <v/>
      </c>
      <c r="C28" s="2" t="s">
        <v>10</v>
      </c>
      <c r="D28" s="2" t="s">
        <v>10</v>
      </c>
    </row>
    <row r="29" spans="1:4" x14ac:dyDescent="0.3">
      <c r="A29" s="11" t="str">
        <f t="shared" ca="1" si="0"/>
        <v/>
      </c>
      <c r="C29" s="2" t="s">
        <v>10</v>
      </c>
      <c r="D29" s="2" t="s">
        <v>10</v>
      </c>
    </row>
    <row r="30" spans="1:4" x14ac:dyDescent="0.3">
      <c r="A30" s="11" t="str">
        <f t="shared" ca="1" si="0"/>
        <v/>
      </c>
      <c r="C30" s="2" t="s">
        <v>10</v>
      </c>
      <c r="D30" s="2" t="s">
        <v>10</v>
      </c>
    </row>
    <row r="31" spans="1:4" x14ac:dyDescent="0.3">
      <c r="A31" s="11" t="str">
        <f t="shared" ca="1" si="0"/>
        <v/>
      </c>
      <c r="C31" s="2" t="s">
        <v>10</v>
      </c>
      <c r="D31" s="2" t="s">
        <v>10</v>
      </c>
    </row>
    <row r="32" spans="1:4" x14ac:dyDescent="0.3">
      <c r="A32" s="11" t="str">
        <f t="shared" ca="1" si="0"/>
        <v/>
      </c>
      <c r="C32" s="2" t="s">
        <v>10</v>
      </c>
      <c r="D32" s="2" t="s">
        <v>10</v>
      </c>
    </row>
    <row r="33" spans="1:4" x14ac:dyDescent="0.3">
      <c r="A33" s="11" t="str">
        <f t="shared" ca="1" si="0"/>
        <v/>
      </c>
      <c r="C33" s="2" t="s">
        <v>10</v>
      </c>
      <c r="D33" s="2" t="s">
        <v>10</v>
      </c>
    </row>
    <row r="34" spans="1:4" x14ac:dyDescent="0.3">
      <c r="A34" s="11" t="str">
        <f t="shared" ca="1" si="0"/>
        <v/>
      </c>
      <c r="C34" s="2" t="s">
        <v>10</v>
      </c>
      <c r="D34" s="2" t="s">
        <v>10</v>
      </c>
    </row>
    <row r="35" spans="1:4" x14ac:dyDescent="0.3">
      <c r="A35" s="11" t="str">
        <f t="shared" ca="1" si="0"/>
        <v/>
      </c>
      <c r="C35" s="2" t="s">
        <v>10</v>
      </c>
      <c r="D35" s="2" t="s">
        <v>10</v>
      </c>
    </row>
    <row r="36" spans="1:4" x14ac:dyDescent="0.3">
      <c r="A36" s="11" t="str">
        <f t="shared" ca="1" si="0"/>
        <v/>
      </c>
      <c r="C36" s="2" t="s">
        <v>10</v>
      </c>
      <c r="D36" s="2" t="s">
        <v>10</v>
      </c>
    </row>
    <row r="37" spans="1:4" x14ac:dyDescent="0.3">
      <c r="A37" s="11" t="str">
        <f t="shared" ca="1" si="0"/>
        <v/>
      </c>
      <c r="C37" s="2" t="s">
        <v>10</v>
      </c>
      <c r="D37" s="2" t="s">
        <v>10</v>
      </c>
    </row>
    <row r="38" spans="1:4" x14ac:dyDescent="0.3">
      <c r="A38" s="11" t="str">
        <f t="shared" ca="1" si="0"/>
        <v/>
      </c>
      <c r="C38" s="2" t="s">
        <v>10</v>
      </c>
      <c r="D38" s="2" t="s">
        <v>10</v>
      </c>
    </row>
    <row r="39" spans="1:4" x14ac:dyDescent="0.3">
      <c r="A39" s="11" t="str">
        <f t="shared" ca="1" si="0"/>
        <v/>
      </c>
      <c r="C39" s="2" t="s">
        <v>10</v>
      </c>
      <c r="D39" s="2" t="s">
        <v>10</v>
      </c>
    </row>
    <row r="40" spans="1:4" x14ac:dyDescent="0.3">
      <c r="A40" s="11" t="str">
        <f t="shared" ca="1" si="0"/>
        <v/>
      </c>
      <c r="C40" s="2" t="s">
        <v>10</v>
      </c>
      <c r="D40" s="2" t="s">
        <v>10</v>
      </c>
    </row>
    <row r="41" spans="1:4" x14ac:dyDescent="0.3">
      <c r="A41" s="11" t="str">
        <f t="shared" ca="1" si="0"/>
        <v/>
      </c>
      <c r="C41" s="2" t="s">
        <v>10</v>
      </c>
      <c r="D41" s="2" t="s">
        <v>10</v>
      </c>
    </row>
    <row r="42" spans="1:4" x14ac:dyDescent="0.3">
      <c r="A42" s="11" t="str">
        <f t="shared" ca="1" si="0"/>
        <v/>
      </c>
      <c r="C42" s="2" t="s">
        <v>10</v>
      </c>
      <c r="D42" s="2" t="s">
        <v>10</v>
      </c>
    </row>
    <row r="43" spans="1:4" x14ac:dyDescent="0.3">
      <c r="A43" s="11" t="str">
        <f t="shared" ca="1" si="0"/>
        <v/>
      </c>
      <c r="C43" s="2" t="s">
        <v>10</v>
      </c>
      <c r="D43" s="2" t="s">
        <v>10</v>
      </c>
    </row>
    <row r="44" spans="1:4" x14ac:dyDescent="0.3">
      <c r="A44" s="11" t="str">
        <f t="shared" ca="1" si="0"/>
        <v/>
      </c>
      <c r="C44" s="2" t="s">
        <v>10</v>
      </c>
      <c r="D44" s="2" t="s">
        <v>10</v>
      </c>
    </row>
    <row r="45" spans="1:4" x14ac:dyDescent="0.3">
      <c r="A45" s="11" t="str">
        <f t="shared" ca="1" si="0"/>
        <v/>
      </c>
      <c r="C45" s="2" t="s">
        <v>10</v>
      </c>
      <c r="D45" s="2" t="s">
        <v>10</v>
      </c>
    </row>
    <row r="46" spans="1:4" x14ac:dyDescent="0.3">
      <c r="A46" s="11" t="str">
        <f t="shared" ca="1" si="0"/>
        <v/>
      </c>
      <c r="C46" s="2" t="s">
        <v>10</v>
      </c>
      <c r="D46" s="2" t="s">
        <v>10</v>
      </c>
    </row>
    <row r="47" spans="1:4" x14ac:dyDescent="0.3">
      <c r="A47" s="11" t="str">
        <f t="shared" ca="1" si="0"/>
        <v/>
      </c>
      <c r="C47" s="2" t="s">
        <v>10</v>
      </c>
      <c r="D47" s="2" t="s">
        <v>10</v>
      </c>
    </row>
    <row r="48" spans="1:4" x14ac:dyDescent="0.3">
      <c r="A48" s="11" t="str">
        <f t="shared" ca="1" si="0"/>
        <v/>
      </c>
      <c r="C48" s="2" t="s">
        <v>10</v>
      </c>
      <c r="D48" s="2" t="s">
        <v>10</v>
      </c>
    </row>
    <row r="49" spans="1:4" x14ac:dyDescent="0.3">
      <c r="A49" s="11" t="str">
        <f t="shared" ref="A49:A67" ca="1" si="1">IF(B49&lt;&gt;"",IF(A49="",NOW(),A49),"")</f>
        <v/>
      </c>
      <c r="C49" s="2" t="s">
        <v>10</v>
      </c>
      <c r="D49" s="2" t="s">
        <v>10</v>
      </c>
    </row>
    <row r="50" spans="1:4" x14ac:dyDescent="0.3">
      <c r="A50" s="11" t="str">
        <f t="shared" ca="1" si="1"/>
        <v/>
      </c>
      <c r="C50" s="2" t="s">
        <v>10</v>
      </c>
      <c r="D50" s="2" t="s">
        <v>10</v>
      </c>
    </row>
    <row r="51" spans="1:4" x14ac:dyDescent="0.3">
      <c r="A51" s="11" t="str">
        <f t="shared" ca="1" si="1"/>
        <v/>
      </c>
      <c r="C51" s="2" t="s">
        <v>10</v>
      </c>
      <c r="D51" s="2" t="s">
        <v>10</v>
      </c>
    </row>
    <row r="52" spans="1:4" x14ac:dyDescent="0.3">
      <c r="A52" s="11" t="str">
        <f t="shared" ca="1" si="1"/>
        <v/>
      </c>
      <c r="C52" s="2" t="s">
        <v>10</v>
      </c>
      <c r="D52" s="2" t="s">
        <v>10</v>
      </c>
    </row>
    <row r="53" spans="1:4" x14ac:dyDescent="0.3">
      <c r="A53" s="11" t="str">
        <f t="shared" ca="1" si="1"/>
        <v/>
      </c>
      <c r="C53" s="2" t="s">
        <v>10</v>
      </c>
      <c r="D53" s="2" t="s">
        <v>10</v>
      </c>
    </row>
    <row r="54" spans="1:4" x14ac:dyDescent="0.3">
      <c r="A54" s="11" t="str">
        <f t="shared" ca="1" si="1"/>
        <v/>
      </c>
      <c r="C54" s="2" t="s">
        <v>10</v>
      </c>
      <c r="D54" s="2" t="s">
        <v>10</v>
      </c>
    </row>
    <row r="55" spans="1:4" x14ac:dyDescent="0.3">
      <c r="A55" s="11" t="str">
        <f t="shared" ca="1" si="1"/>
        <v/>
      </c>
      <c r="C55" s="2" t="s">
        <v>10</v>
      </c>
      <c r="D55" s="2" t="s">
        <v>10</v>
      </c>
    </row>
    <row r="56" spans="1:4" x14ac:dyDescent="0.3">
      <c r="A56" s="11" t="str">
        <f t="shared" ca="1" si="1"/>
        <v/>
      </c>
      <c r="C56" s="2" t="s">
        <v>10</v>
      </c>
      <c r="D56" s="2" t="s">
        <v>10</v>
      </c>
    </row>
    <row r="57" spans="1:4" x14ac:dyDescent="0.3">
      <c r="A57" s="11" t="str">
        <f t="shared" ca="1" si="1"/>
        <v/>
      </c>
      <c r="C57" s="2" t="s">
        <v>10</v>
      </c>
      <c r="D57" s="2" t="s">
        <v>10</v>
      </c>
    </row>
    <row r="58" spans="1:4" x14ac:dyDescent="0.3">
      <c r="A58" s="11" t="str">
        <f t="shared" ca="1" si="1"/>
        <v/>
      </c>
      <c r="C58" s="2" t="s">
        <v>10</v>
      </c>
      <c r="D58" s="2" t="s">
        <v>10</v>
      </c>
    </row>
    <row r="59" spans="1:4" x14ac:dyDescent="0.3">
      <c r="A59" s="11" t="str">
        <f t="shared" ca="1" si="1"/>
        <v/>
      </c>
      <c r="C59" s="2" t="s">
        <v>10</v>
      </c>
      <c r="D59" s="2" t="s">
        <v>10</v>
      </c>
    </row>
    <row r="60" spans="1:4" x14ac:dyDescent="0.3">
      <c r="A60" s="11" t="str">
        <f t="shared" ca="1" si="1"/>
        <v/>
      </c>
      <c r="C60" s="2" t="s">
        <v>10</v>
      </c>
      <c r="D60" s="2" t="s">
        <v>10</v>
      </c>
    </row>
    <row r="61" spans="1:4" x14ac:dyDescent="0.3">
      <c r="A61" s="11" t="str">
        <f t="shared" ca="1" si="1"/>
        <v/>
      </c>
      <c r="C61" s="2" t="s">
        <v>10</v>
      </c>
      <c r="D61" s="2" t="s">
        <v>10</v>
      </c>
    </row>
    <row r="62" spans="1:4" x14ac:dyDescent="0.3">
      <c r="A62" s="11" t="str">
        <f t="shared" ca="1" si="1"/>
        <v/>
      </c>
      <c r="C62" s="2" t="s">
        <v>10</v>
      </c>
      <c r="D62" s="2" t="s">
        <v>10</v>
      </c>
    </row>
    <row r="63" spans="1:4" x14ac:dyDescent="0.3">
      <c r="A63" s="11" t="str">
        <f t="shared" ca="1" si="1"/>
        <v/>
      </c>
      <c r="C63" s="2" t="s">
        <v>10</v>
      </c>
      <c r="D63" s="2" t="s">
        <v>10</v>
      </c>
    </row>
    <row r="64" spans="1:4" x14ac:dyDescent="0.3">
      <c r="A64" s="11" t="str">
        <f t="shared" ca="1" si="1"/>
        <v/>
      </c>
      <c r="C64" s="2" t="s">
        <v>10</v>
      </c>
      <c r="D64" s="2" t="s">
        <v>10</v>
      </c>
    </row>
    <row r="65" spans="1:6" x14ac:dyDescent="0.3">
      <c r="A65" s="11" t="str">
        <f t="shared" ca="1" si="1"/>
        <v/>
      </c>
      <c r="C65" s="2" t="s">
        <v>10</v>
      </c>
      <c r="D65" s="2" t="s">
        <v>10</v>
      </c>
    </row>
    <row r="66" spans="1:6" x14ac:dyDescent="0.3">
      <c r="A66" s="11" t="str">
        <f t="shared" ca="1" si="1"/>
        <v/>
      </c>
      <c r="C66" s="2" t="s">
        <v>10</v>
      </c>
      <c r="D66" s="2" t="s">
        <v>10</v>
      </c>
    </row>
    <row r="67" spans="1:6" x14ac:dyDescent="0.3">
      <c r="A67" s="11" t="str">
        <f t="shared" ca="1" si="1"/>
        <v/>
      </c>
      <c r="C67" s="2" t="s">
        <v>10</v>
      </c>
      <c r="D67" s="2" t="s">
        <v>10</v>
      </c>
    </row>
    <row r="68" spans="1:6" x14ac:dyDescent="0.3">
      <c r="A68" s="11"/>
      <c r="C68" s="2" t="s">
        <v>10</v>
      </c>
      <c r="D68" s="2" t="s">
        <v>10</v>
      </c>
    </row>
    <row r="69" spans="1:6" x14ac:dyDescent="0.3">
      <c r="A69" s="11"/>
      <c r="C69" s="2" t="s">
        <v>10</v>
      </c>
      <c r="D69" s="2" t="s">
        <v>10</v>
      </c>
    </row>
    <row r="70" spans="1:6" x14ac:dyDescent="0.3">
      <c r="A70" s="11"/>
      <c r="C70" s="2" t="s">
        <v>10</v>
      </c>
      <c r="D70" s="2" t="s">
        <v>10</v>
      </c>
    </row>
    <row r="71" spans="1:6" x14ac:dyDescent="0.3">
      <c r="A71" s="11"/>
      <c r="C71" s="2" t="s">
        <v>10</v>
      </c>
      <c r="D71" s="2" t="s">
        <v>10</v>
      </c>
    </row>
    <row r="72" spans="1:6" x14ac:dyDescent="0.3">
      <c r="A72" s="11"/>
      <c r="C72" s="2" t="s">
        <v>10</v>
      </c>
      <c r="D72" s="2" t="s">
        <v>10</v>
      </c>
    </row>
    <row r="73" spans="1:6" ht="14.4" thickBot="1" x14ac:dyDescent="0.35">
      <c r="D73" s="41"/>
    </row>
    <row r="74" spans="1:6" ht="19.2" thickTop="1" thickBot="1" x14ac:dyDescent="0.4">
      <c r="B74" s="38" t="s">
        <v>39</v>
      </c>
      <c r="C74" s="47" t="s">
        <v>38</v>
      </c>
      <c r="D74" s="51" t="s">
        <v>73</v>
      </c>
      <c r="E74" s="49" t="s">
        <v>38</v>
      </c>
      <c r="F74" s="42"/>
    </row>
    <row r="75" spans="1:6" ht="15" thickTop="1" x14ac:dyDescent="0.3">
      <c r="B75" s="30" t="s">
        <v>57</v>
      </c>
      <c r="C75" s="46" t="s">
        <v>19</v>
      </c>
      <c r="D75" s="48" t="s">
        <v>75</v>
      </c>
      <c r="E75" s="50" t="s">
        <v>19</v>
      </c>
    </row>
    <row r="76" spans="1:6" ht="14.4" x14ac:dyDescent="0.3">
      <c r="B76" s="30" t="s">
        <v>58</v>
      </c>
      <c r="C76" s="46" t="s">
        <v>19</v>
      </c>
      <c r="D76" s="52" t="s">
        <v>74</v>
      </c>
      <c r="E76" s="43" t="s">
        <v>19</v>
      </c>
      <c r="F76" s="42"/>
    </row>
    <row r="77" spans="1:6" ht="14.4" x14ac:dyDescent="0.3">
      <c r="B77" s="30" t="s">
        <v>59</v>
      </c>
      <c r="C77" s="46" t="s">
        <v>19</v>
      </c>
      <c r="D77" s="45" t="s">
        <v>77</v>
      </c>
      <c r="E77" s="44" t="s">
        <v>19</v>
      </c>
      <c r="F77" s="42"/>
    </row>
    <row r="78" spans="1:6" x14ac:dyDescent="0.3">
      <c r="B78" s="30" t="s">
        <v>60</v>
      </c>
      <c r="C78" s="46" t="s">
        <v>19</v>
      </c>
      <c r="D78" s="81" t="s">
        <v>76</v>
      </c>
      <c r="E78" s="82"/>
    </row>
    <row r="79" spans="1:6" x14ac:dyDescent="0.3">
      <c r="B79" s="30" t="s">
        <v>61</v>
      </c>
      <c r="C79" s="46" t="s">
        <v>19</v>
      </c>
      <c r="D79" s="83"/>
      <c r="E79" s="84"/>
    </row>
    <row r="80" spans="1:6" ht="14.4" thickBot="1" x14ac:dyDescent="0.35">
      <c r="B80" s="30" t="s">
        <v>62</v>
      </c>
      <c r="C80" s="69" t="s">
        <v>19</v>
      </c>
      <c r="D80" s="83"/>
      <c r="E80" s="84"/>
      <c r="F80" s="42"/>
    </row>
    <row r="81" spans="2:6" ht="14.4" thickTop="1" x14ac:dyDescent="0.3">
      <c r="B81" s="56" t="s">
        <v>54</v>
      </c>
      <c r="C81" s="40" t="s">
        <v>19</v>
      </c>
      <c r="D81" s="68"/>
      <c r="E81" s="68"/>
      <c r="F81" s="66"/>
    </row>
    <row r="82" spans="2:6" ht="13.8" customHeight="1" x14ac:dyDescent="0.3">
      <c r="B82" s="57" t="s">
        <v>25</v>
      </c>
      <c r="C82" s="28" t="s">
        <v>19</v>
      </c>
      <c r="D82" s="66"/>
      <c r="E82" s="66"/>
      <c r="F82" s="66"/>
    </row>
    <row r="83" spans="2:6" x14ac:dyDescent="0.3">
      <c r="B83" s="57" t="s">
        <v>26</v>
      </c>
      <c r="C83" s="28" t="s">
        <v>19</v>
      </c>
      <c r="D83" s="66"/>
      <c r="E83" s="66"/>
    </row>
    <row r="84" spans="2:6" x14ac:dyDescent="0.3">
      <c r="B84" s="57" t="s">
        <v>27</v>
      </c>
      <c r="C84" s="28" t="s">
        <v>19</v>
      </c>
      <c r="D84" s="66"/>
      <c r="E84" s="66"/>
    </row>
    <row r="85" spans="2:6" ht="13.8" customHeight="1" x14ac:dyDescent="0.3">
      <c r="B85" s="57" t="s">
        <v>28</v>
      </c>
      <c r="C85" s="28" t="s">
        <v>19</v>
      </c>
      <c r="D85" s="66"/>
      <c r="E85" s="66"/>
    </row>
    <row r="86" spans="2:6" s="12" customFormat="1" x14ac:dyDescent="0.3">
      <c r="B86" s="57" t="s">
        <v>29</v>
      </c>
      <c r="C86" s="28" t="s">
        <v>19</v>
      </c>
      <c r="D86" s="67"/>
      <c r="E86" s="67"/>
    </row>
    <row r="87" spans="2:6" x14ac:dyDescent="0.3">
      <c r="B87" s="56" t="s">
        <v>30</v>
      </c>
      <c r="C87" s="40" t="s">
        <v>19</v>
      </c>
    </row>
    <row r="88" spans="2:6" x14ac:dyDescent="0.3">
      <c r="B88" s="57" t="s">
        <v>31</v>
      </c>
      <c r="C88" s="28" t="s">
        <v>19</v>
      </c>
    </row>
    <row r="89" spans="2:6" x14ac:dyDescent="0.3">
      <c r="B89" s="57" t="s">
        <v>32</v>
      </c>
      <c r="C89" s="28" t="s">
        <v>19</v>
      </c>
    </row>
    <row r="90" spans="2:6" x14ac:dyDescent="0.3">
      <c r="B90" s="57" t="s">
        <v>33</v>
      </c>
      <c r="C90" s="28" t="s">
        <v>19</v>
      </c>
    </row>
    <row r="91" spans="2:6" x14ac:dyDescent="0.3">
      <c r="B91" s="57" t="s">
        <v>35</v>
      </c>
      <c r="C91" s="28" t="s">
        <v>19</v>
      </c>
    </row>
    <row r="92" spans="2:6" s="12" customFormat="1" x14ac:dyDescent="0.3">
      <c r="B92" s="57" t="s">
        <v>36</v>
      </c>
      <c r="C92" s="28" t="s">
        <v>19</v>
      </c>
    </row>
    <row r="93" spans="2:6" x14ac:dyDescent="0.3">
      <c r="B93" s="56" t="s">
        <v>34</v>
      </c>
      <c r="C93" s="40" t="s">
        <v>19</v>
      </c>
    </row>
    <row r="94" spans="2:6" x14ac:dyDescent="0.3">
      <c r="B94" s="39" t="s">
        <v>63</v>
      </c>
      <c r="C94" s="28" t="s">
        <v>19</v>
      </c>
    </row>
    <row r="95" spans="2:6" x14ac:dyDescent="0.3">
      <c r="B95" s="39" t="s">
        <v>64</v>
      </c>
      <c r="C95" s="28" t="s">
        <v>19</v>
      </c>
    </row>
    <row r="96" spans="2:6" x14ac:dyDescent="0.3">
      <c r="B96" s="39" t="s">
        <v>65</v>
      </c>
      <c r="C96" s="28" t="s">
        <v>19</v>
      </c>
    </row>
    <row r="97" spans="2:3" x14ac:dyDescent="0.3">
      <c r="B97" s="39" t="s">
        <v>66</v>
      </c>
      <c r="C97" s="28" t="s">
        <v>19</v>
      </c>
    </row>
    <row r="98" spans="2:3" s="12" customFormat="1" x14ac:dyDescent="0.3">
      <c r="B98" s="39" t="s">
        <v>67</v>
      </c>
      <c r="C98" s="28" t="s">
        <v>19</v>
      </c>
    </row>
    <row r="99" spans="2:3" s="29" customFormat="1" x14ac:dyDescent="0.3">
      <c r="B99" s="39" t="s">
        <v>68</v>
      </c>
      <c r="C99" s="28" t="s">
        <v>19</v>
      </c>
    </row>
    <row r="100" spans="2:3" s="29" customFormat="1" x14ac:dyDescent="0.3">
      <c r="B100" s="56" t="s">
        <v>55</v>
      </c>
      <c r="C100" s="40" t="s">
        <v>19</v>
      </c>
    </row>
    <row r="101" spans="2:3" s="29" customFormat="1" x14ac:dyDescent="0.3">
      <c r="B101" s="2"/>
      <c r="C101" s="2"/>
    </row>
    <row r="102" spans="2:3" s="29" customFormat="1" x14ac:dyDescent="0.3">
      <c r="B102" s="2"/>
      <c r="C102" s="2"/>
    </row>
    <row r="103" spans="2:3" s="29" customFormat="1" ht="27.6" x14ac:dyDescent="0.3">
      <c r="B103" s="7" t="s">
        <v>37</v>
      </c>
      <c r="C103" s="2"/>
    </row>
    <row r="104" spans="2:3" s="29" customFormat="1" x14ac:dyDescent="0.3">
      <c r="B104" s="7"/>
      <c r="C104" s="2"/>
    </row>
    <row r="105" spans="2:3" s="12" customFormat="1" x14ac:dyDescent="0.3">
      <c r="B105" s="2" t="s">
        <v>13</v>
      </c>
      <c r="C105" s="2" t="s">
        <v>15</v>
      </c>
    </row>
    <row r="106" spans="2:3" x14ac:dyDescent="0.3">
      <c r="B106" s="2" t="s">
        <v>16</v>
      </c>
      <c r="C106" s="2" t="s">
        <v>15</v>
      </c>
    </row>
  </sheetData>
  <dataConsolidate/>
  <mergeCells count="1">
    <mergeCell ref="D78:E80"/>
  </mergeCells>
  <dataValidations count="7">
    <dataValidation type="list" allowBlank="1" showInputMessage="1" showErrorMessage="1" sqref="C6">
      <formula1>$C$6:$C$16</formula1>
    </dataValidation>
    <dataValidation type="list" showInputMessage="1" sqref="C101:C106">
      <formula1>$C$108:$C$112</formula1>
    </dataValidation>
    <dataValidation type="list" allowBlank="1" showInputMessage="1" sqref="D6:D16">
      <formula1>$D$1:$D$4</formula1>
    </dataValidation>
    <dataValidation type="list" showInputMessage="1" sqref="C17:C72 D18:D72">
      <formula1>$C$7:$C$16</formula1>
    </dataValidation>
    <dataValidation type="list" showInputMessage="1" sqref="D17">
      <formula1>$C$6:$C$15</formula1>
    </dataValidation>
    <dataValidation type="list" showInputMessage="1" sqref="E75:E77">
      <formula1>sgg</formula1>
    </dataValidation>
    <dataValidation type="list" showInputMessage="1" sqref="C75:C100">
      <formula1>pp</formula1>
    </dataValidation>
  </dataValidations>
  <printOptions gridLines="1"/>
  <pageMargins left="0.7" right="0.7" top="0.75" bottom="0.75" header="0.3" footer="0.3"/>
  <pageSetup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5"/>
  <sheetViews>
    <sheetView topLeftCell="A81" workbookViewId="0">
      <selection activeCell="D1" sqref="D1"/>
    </sheetView>
  </sheetViews>
  <sheetFormatPr defaultRowHeight="14.4" x14ac:dyDescent="0.3"/>
  <cols>
    <col min="1" max="1" width="11.6640625" style="13" bestFit="1" customWidth="1"/>
    <col min="2" max="2" width="80.33203125" customWidth="1"/>
    <col min="3" max="3" width="41.5546875" bestFit="1" customWidth="1"/>
    <col min="4" max="4" width="42.88671875" bestFit="1" customWidth="1"/>
    <col min="5" max="5" width="11.77734375" bestFit="1" customWidth="1"/>
  </cols>
  <sheetData>
    <row r="1" spans="1:4" ht="15.6" x14ac:dyDescent="0.3">
      <c r="B1" s="20" t="s">
        <v>13</v>
      </c>
      <c r="C1" s="20" t="s">
        <v>14</v>
      </c>
      <c r="D1" s="8" t="s">
        <v>83</v>
      </c>
    </row>
    <row r="2" spans="1:4" ht="15.6" x14ac:dyDescent="0.3">
      <c r="B2" s="21" t="s">
        <v>17</v>
      </c>
      <c r="C2" s="21" t="s">
        <v>15</v>
      </c>
    </row>
    <row r="3" spans="1:4" ht="15.6" x14ac:dyDescent="0.3">
      <c r="B3" s="21" t="s">
        <v>18</v>
      </c>
      <c r="C3" s="21" t="s">
        <v>16</v>
      </c>
    </row>
    <row r="4" spans="1:4" ht="15.6" x14ac:dyDescent="0.3">
      <c r="B4" s="8"/>
      <c r="C4" s="9"/>
    </row>
    <row r="5" spans="1:4" ht="15.6" x14ac:dyDescent="0.3">
      <c r="A5" s="27" t="s">
        <v>56</v>
      </c>
      <c r="B5" s="6" t="s">
        <v>11</v>
      </c>
      <c r="C5" s="6" t="s">
        <v>12</v>
      </c>
      <c r="D5" s="6" t="s">
        <v>12</v>
      </c>
    </row>
    <row r="6" spans="1:4" hidden="1" x14ac:dyDescent="0.3">
      <c r="B6" s="2"/>
      <c r="C6" s="1" t="s">
        <v>0</v>
      </c>
    </row>
    <row r="7" spans="1:4" hidden="1" x14ac:dyDescent="0.3">
      <c r="B7" s="2"/>
      <c r="C7" s="3" t="s">
        <v>1</v>
      </c>
    </row>
    <row r="8" spans="1:4" hidden="1" x14ac:dyDescent="0.3">
      <c r="B8" s="2"/>
      <c r="C8" s="1" t="s">
        <v>2</v>
      </c>
    </row>
    <row r="9" spans="1:4" hidden="1" x14ac:dyDescent="0.3">
      <c r="B9" s="2"/>
      <c r="C9" s="3" t="s">
        <v>3</v>
      </c>
    </row>
    <row r="10" spans="1:4" hidden="1" x14ac:dyDescent="0.3">
      <c r="B10" s="2"/>
      <c r="C10" s="3" t="s">
        <v>4</v>
      </c>
    </row>
    <row r="11" spans="1:4" hidden="1" x14ac:dyDescent="0.3">
      <c r="B11" s="2"/>
      <c r="C11" s="4" t="s">
        <v>5</v>
      </c>
    </row>
    <row r="12" spans="1:4" hidden="1" x14ac:dyDescent="0.3">
      <c r="B12" s="2"/>
      <c r="C12" s="4" t="s">
        <v>6</v>
      </c>
    </row>
    <row r="13" spans="1:4" hidden="1" x14ac:dyDescent="0.3">
      <c r="B13" s="2"/>
      <c r="C13" s="4" t="s">
        <v>9</v>
      </c>
    </row>
    <row r="14" spans="1:4" hidden="1" x14ac:dyDescent="0.3">
      <c r="B14" s="2"/>
      <c r="C14" s="4" t="s">
        <v>7</v>
      </c>
    </row>
    <row r="15" spans="1:4" hidden="1" x14ac:dyDescent="0.3">
      <c r="B15" s="2"/>
      <c r="C15" s="4" t="s">
        <v>8</v>
      </c>
    </row>
    <row r="16" spans="1:4" x14ac:dyDescent="0.3">
      <c r="A16" s="14" t="str">
        <f ca="1">IF(B16&lt;&gt;"",IF(A16="",NOW(),A16),"")</f>
        <v/>
      </c>
      <c r="B16" s="2"/>
      <c r="C16" s="2" t="s">
        <v>10</v>
      </c>
      <c r="D16" s="2" t="s">
        <v>10</v>
      </c>
    </row>
    <row r="17" spans="1:4" x14ac:dyDescent="0.3">
      <c r="A17" s="14" t="str">
        <f t="shared" ref="A17:A58" ca="1" si="0">IF(B17&lt;&gt;"",IF(A17="",NOW(),A17),"")</f>
        <v/>
      </c>
      <c r="B17" s="2"/>
      <c r="C17" s="2" t="s">
        <v>10</v>
      </c>
      <c r="D17" s="2" t="s">
        <v>10</v>
      </c>
    </row>
    <row r="18" spans="1:4" x14ac:dyDescent="0.3">
      <c r="A18" s="14" t="str">
        <f t="shared" ca="1" si="0"/>
        <v/>
      </c>
      <c r="B18" s="2"/>
      <c r="C18" s="2" t="s">
        <v>10</v>
      </c>
      <c r="D18" s="2" t="s">
        <v>10</v>
      </c>
    </row>
    <row r="19" spans="1:4" x14ac:dyDescent="0.3">
      <c r="A19" s="14" t="str">
        <f t="shared" ca="1" si="0"/>
        <v/>
      </c>
      <c r="B19" s="2"/>
      <c r="C19" s="2" t="s">
        <v>10</v>
      </c>
      <c r="D19" s="2" t="s">
        <v>10</v>
      </c>
    </row>
    <row r="20" spans="1:4" x14ac:dyDescent="0.3">
      <c r="A20" s="14" t="str">
        <f t="shared" ca="1" si="0"/>
        <v/>
      </c>
      <c r="B20" s="2"/>
      <c r="C20" s="2" t="s">
        <v>10</v>
      </c>
      <c r="D20" s="2" t="s">
        <v>10</v>
      </c>
    </row>
    <row r="21" spans="1:4" x14ac:dyDescent="0.3">
      <c r="A21" s="14" t="str">
        <f t="shared" ca="1" si="0"/>
        <v/>
      </c>
      <c r="B21" s="2"/>
      <c r="C21" s="2" t="s">
        <v>10</v>
      </c>
      <c r="D21" s="2" t="s">
        <v>10</v>
      </c>
    </row>
    <row r="22" spans="1:4" x14ac:dyDescent="0.3">
      <c r="A22" s="14" t="str">
        <f t="shared" ca="1" si="0"/>
        <v/>
      </c>
      <c r="B22" s="2"/>
      <c r="C22" s="2" t="s">
        <v>10</v>
      </c>
      <c r="D22" s="2" t="s">
        <v>10</v>
      </c>
    </row>
    <row r="23" spans="1:4" x14ac:dyDescent="0.3">
      <c r="A23" s="14" t="str">
        <f t="shared" ca="1" si="0"/>
        <v/>
      </c>
      <c r="B23" s="2"/>
      <c r="C23" s="2" t="s">
        <v>10</v>
      </c>
      <c r="D23" s="2" t="s">
        <v>10</v>
      </c>
    </row>
    <row r="24" spans="1:4" x14ac:dyDescent="0.3">
      <c r="A24" s="14" t="str">
        <f t="shared" ca="1" si="0"/>
        <v/>
      </c>
      <c r="B24" s="2"/>
      <c r="C24" s="2" t="s">
        <v>10</v>
      </c>
      <c r="D24" s="2" t="s">
        <v>10</v>
      </c>
    </row>
    <row r="25" spans="1:4" x14ac:dyDescent="0.3">
      <c r="A25" s="14" t="str">
        <f t="shared" ca="1" si="0"/>
        <v/>
      </c>
      <c r="B25" s="2"/>
      <c r="C25" s="2" t="s">
        <v>10</v>
      </c>
      <c r="D25" s="2" t="s">
        <v>10</v>
      </c>
    </row>
    <row r="26" spans="1:4" x14ac:dyDescent="0.3">
      <c r="A26" s="14" t="str">
        <f t="shared" ca="1" si="0"/>
        <v/>
      </c>
      <c r="B26" s="2"/>
      <c r="C26" s="2" t="s">
        <v>10</v>
      </c>
      <c r="D26" s="2" t="s">
        <v>10</v>
      </c>
    </row>
    <row r="27" spans="1:4" x14ac:dyDescent="0.3">
      <c r="A27" s="14" t="str">
        <f t="shared" ca="1" si="0"/>
        <v/>
      </c>
      <c r="B27" s="2"/>
      <c r="C27" s="2" t="s">
        <v>10</v>
      </c>
      <c r="D27" s="2" t="s">
        <v>10</v>
      </c>
    </row>
    <row r="28" spans="1:4" x14ac:dyDescent="0.3">
      <c r="A28" s="14" t="str">
        <f t="shared" ca="1" si="0"/>
        <v/>
      </c>
      <c r="B28" s="2"/>
      <c r="C28" s="2" t="s">
        <v>10</v>
      </c>
      <c r="D28" s="2" t="s">
        <v>10</v>
      </c>
    </row>
    <row r="29" spans="1:4" x14ac:dyDescent="0.3">
      <c r="A29" s="14" t="str">
        <f t="shared" ca="1" si="0"/>
        <v/>
      </c>
      <c r="B29" s="2"/>
      <c r="C29" s="2" t="s">
        <v>10</v>
      </c>
      <c r="D29" s="2" t="s">
        <v>10</v>
      </c>
    </row>
    <row r="30" spans="1:4" x14ac:dyDescent="0.3">
      <c r="A30" s="14" t="str">
        <f t="shared" ca="1" si="0"/>
        <v/>
      </c>
      <c r="B30" s="2"/>
      <c r="C30" s="2" t="s">
        <v>10</v>
      </c>
      <c r="D30" s="2" t="s">
        <v>10</v>
      </c>
    </row>
    <row r="31" spans="1:4" x14ac:dyDescent="0.3">
      <c r="A31" s="14" t="str">
        <f t="shared" ca="1" si="0"/>
        <v/>
      </c>
      <c r="B31" s="2"/>
      <c r="C31" s="2" t="s">
        <v>10</v>
      </c>
      <c r="D31" s="2" t="s">
        <v>10</v>
      </c>
    </row>
    <row r="32" spans="1:4" x14ac:dyDescent="0.3">
      <c r="A32" s="14" t="str">
        <f t="shared" ca="1" si="0"/>
        <v/>
      </c>
      <c r="B32" s="2"/>
      <c r="C32" s="2" t="s">
        <v>10</v>
      </c>
      <c r="D32" s="2" t="s">
        <v>10</v>
      </c>
    </row>
    <row r="33" spans="1:4" x14ac:dyDescent="0.3">
      <c r="A33" s="14" t="str">
        <f t="shared" ca="1" si="0"/>
        <v/>
      </c>
      <c r="B33" s="2"/>
      <c r="C33" s="2" t="s">
        <v>10</v>
      </c>
      <c r="D33" s="2" t="s">
        <v>10</v>
      </c>
    </row>
    <row r="34" spans="1:4" x14ac:dyDescent="0.3">
      <c r="A34" s="14" t="str">
        <f t="shared" ca="1" si="0"/>
        <v/>
      </c>
      <c r="B34" s="2"/>
      <c r="C34" s="2" t="s">
        <v>10</v>
      </c>
      <c r="D34" s="2" t="s">
        <v>10</v>
      </c>
    </row>
    <row r="35" spans="1:4" x14ac:dyDescent="0.3">
      <c r="A35" s="14" t="str">
        <f t="shared" ca="1" si="0"/>
        <v/>
      </c>
      <c r="B35" s="2"/>
      <c r="C35" s="2" t="s">
        <v>10</v>
      </c>
      <c r="D35" s="2" t="s">
        <v>10</v>
      </c>
    </row>
    <row r="36" spans="1:4" x14ac:dyDescent="0.3">
      <c r="A36" s="14" t="str">
        <f t="shared" ca="1" si="0"/>
        <v/>
      </c>
      <c r="B36" s="2"/>
      <c r="C36" s="2" t="s">
        <v>10</v>
      </c>
      <c r="D36" s="2" t="s">
        <v>10</v>
      </c>
    </row>
    <row r="37" spans="1:4" x14ac:dyDescent="0.3">
      <c r="A37" s="14" t="str">
        <f t="shared" ca="1" si="0"/>
        <v/>
      </c>
      <c r="B37" s="2"/>
      <c r="C37" s="2" t="s">
        <v>10</v>
      </c>
      <c r="D37" s="2" t="s">
        <v>10</v>
      </c>
    </row>
    <row r="38" spans="1:4" x14ac:dyDescent="0.3">
      <c r="A38" s="14" t="str">
        <f t="shared" ca="1" si="0"/>
        <v/>
      </c>
      <c r="B38" s="2"/>
      <c r="C38" s="2" t="s">
        <v>10</v>
      </c>
      <c r="D38" s="2" t="s">
        <v>10</v>
      </c>
    </row>
    <row r="39" spans="1:4" x14ac:dyDescent="0.3">
      <c r="A39" s="14" t="str">
        <f t="shared" ca="1" si="0"/>
        <v/>
      </c>
      <c r="B39" s="2"/>
      <c r="C39" s="2" t="s">
        <v>10</v>
      </c>
      <c r="D39" s="2" t="s">
        <v>10</v>
      </c>
    </row>
    <row r="40" spans="1:4" x14ac:dyDescent="0.3">
      <c r="A40" s="14" t="str">
        <f t="shared" ca="1" si="0"/>
        <v/>
      </c>
      <c r="B40" s="2"/>
      <c r="C40" s="2" t="s">
        <v>10</v>
      </c>
      <c r="D40" s="2" t="s">
        <v>10</v>
      </c>
    </row>
    <row r="41" spans="1:4" x14ac:dyDescent="0.3">
      <c r="A41" s="14" t="str">
        <f t="shared" ca="1" si="0"/>
        <v/>
      </c>
      <c r="B41" s="2"/>
      <c r="C41" s="2" t="s">
        <v>10</v>
      </c>
      <c r="D41" s="2" t="s">
        <v>10</v>
      </c>
    </row>
    <row r="42" spans="1:4" x14ac:dyDescent="0.3">
      <c r="A42" s="14" t="str">
        <f t="shared" ca="1" si="0"/>
        <v/>
      </c>
      <c r="B42" s="2"/>
      <c r="C42" s="2" t="s">
        <v>10</v>
      </c>
      <c r="D42" s="2" t="s">
        <v>10</v>
      </c>
    </row>
    <row r="43" spans="1:4" x14ac:dyDescent="0.3">
      <c r="A43" s="14" t="str">
        <f t="shared" ca="1" si="0"/>
        <v/>
      </c>
      <c r="B43" s="2"/>
      <c r="C43" s="2" t="s">
        <v>10</v>
      </c>
      <c r="D43" s="2" t="s">
        <v>10</v>
      </c>
    </row>
    <row r="44" spans="1:4" x14ac:dyDescent="0.3">
      <c r="A44" s="14" t="str">
        <f t="shared" ca="1" si="0"/>
        <v/>
      </c>
      <c r="B44" s="2"/>
      <c r="C44" s="2" t="s">
        <v>10</v>
      </c>
      <c r="D44" s="2" t="s">
        <v>10</v>
      </c>
    </row>
    <row r="45" spans="1:4" x14ac:dyDescent="0.3">
      <c r="A45" s="14" t="str">
        <f t="shared" ca="1" si="0"/>
        <v/>
      </c>
      <c r="B45" s="2"/>
      <c r="C45" s="2" t="s">
        <v>10</v>
      </c>
      <c r="D45" s="2" t="s">
        <v>10</v>
      </c>
    </row>
    <row r="46" spans="1:4" x14ac:dyDescent="0.3">
      <c r="A46" s="14" t="str">
        <f t="shared" ca="1" si="0"/>
        <v/>
      </c>
      <c r="B46" s="2"/>
      <c r="C46" s="2" t="s">
        <v>10</v>
      </c>
      <c r="D46" s="2" t="s">
        <v>10</v>
      </c>
    </row>
    <row r="47" spans="1:4" x14ac:dyDescent="0.3">
      <c r="A47" s="14" t="str">
        <f t="shared" ca="1" si="0"/>
        <v/>
      </c>
      <c r="B47" s="2"/>
      <c r="C47" s="2" t="s">
        <v>10</v>
      </c>
      <c r="D47" s="2" t="s">
        <v>10</v>
      </c>
    </row>
    <row r="48" spans="1:4" x14ac:dyDescent="0.3">
      <c r="A48" s="14" t="str">
        <f t="shared" ca="1" si="0"/>
        <v/>
      </c>
      <c r="B48" s="2"/>
      <c r="C48" s="2" t="s">
        <v>10</v>
      </c>
      <c r="D48" s="2" t="s">
        <v>10</v>
      </c>
    </row>
    <row r="49" spans="1:4" x14ac:dyDescent="0.3">
      <c r="A49" s="14" t="str">
        <f t="shared" ca="1" si="0"/>
        <v/>
      </c>
      <c r="B49" s="2"/>
      <c r="C49" s="2" t="s">
        <v>10</v>
      </c>
      <c r="D49" s="2" t="s">
        <v>10</v>
      </c>
    </row>
    <row r="50" spans="1:4" x14ac:dyDescent="0.3">
      <c r="A50" s="14" t="str">
        <f t="shared" ca="1" si="0"/>
        <v/>
      </c>
      <c r="B50" s="2"/>
      <c r="C50" s="2" t="s">
        <v>10</v>
      </c>
      <c r="D50" s="2" t="s">
        <v>10</v>
      </c>
    </row>
    <row r="51" spans="1:4" x14ac:dyDescent="0.3">
      <c r="A51" s="14" t="str">
        <f t="shared" ca="1" si="0"/>
        <v/>
      </c>
      <c r="B51" s="2"/>
      <c r="C51" s="2" t="s">
        <v>10</v>
      </c>
      <c r="D51" s="2" t="s">
        <v>10</v>
      </c>
    </row>
    <row r="52" spans="1:4" x14ac:dyDescent="0.3">
      <c r="A52" s="14" t="str">
        <f t="shared" ca="1" si="0"/>
        <v/>
      </c>
      <c r="B52" s="2"/>
      <c r="C52" s="2" t="s">
        <v>10</v>
      </c>
      <c r="D52" s="2" t="s">
        <v>10</v>
      </c>
    </row>
    <row r="53" spans="1:4" x14ac:dyDescent="0.3">
      <c r="A53" s="14" t="str">
        <f t="shared" ca="1" si="0"/>
        <v/>
      </c>
      <c r="B53" s="2"/>
      <c r="C53" s="2" t="s">
        <v>10</v>
      </c>
      <c r="D53" s="2" t="s">
        <v>10</v>
      </c>
    </row>
    <row r="54" spans="1:4" x14ac:dyDescent="0.3">
      <c r="A54" s="14" t="str">
        <f t="shared" ca="1" si="0"/>
        <v/>
      </c>
      <c r="B54" s="2"/>
      <c r="C54" s="2" t="s">
        <v>10</v>
      </c>
      <c r="D54" s="2" t="s">
        <v>10</v>
      </c>
    </row>
    <row r="55" spans="1:4" x14ac:dyDescent="0.3">
      <c r="A55" s="14" t="str">
        <f t="shared" ca="1" si="0"/>
        <v/>
      </c>
      <c r="B55" s="2"/>
      <c r="C55" s="2" t="s">
        <v>10</v>
      </c>
      <c r="D55" s="2" t="s">
        <v>10</v>
      </c>
    </row>
    <row r="56" spans="1:4" x14ac:dyDescent="0.3">
      <c r="A56" s="14" t="str">
        <f t="shared" ca="1" si="0"/>
        <v/>
      </c>
      <c r="B56" s="2"/>
      <c r="C56" s="2" t="s">
        <v>10</v>
      </c>
      <c r="D56" s="2" t="s">
        <v>10</v>
      </c>
    </row>
    <row r="57" spans="1:4" x14ac:dyDescent="0.3">
      <c r="A57" s="14" t="str">
        <f t="shared" ca="1" si="0"/>
        <v/>
      </c>
      <c r="B57" s="2"/>
      <c r="C57" s="2" t="s">
        <v>10</v>
      </c>
      <c r="D57" s="2" t="s">
        <v>10</v>
      </c>
    </row>
    <row r="58" spans="1:4" x14ac:dyDescent="0.3">
      <c r="A58" s="14" t="str">
        <f t="shared" ca="1" si="0"/>
        <v/>
      </c>
      <c r="B58" s="2"/>
      <c r="C58" s="2" t="s">
        <v>10</v>
      </c>
      <c r="D58" s="2" t="s">
        <v>10</v>
      </c>
    </row>
    <row r="59" spans="1:4" x14ac:dyDescent="0.3">
      <c r="B59" s="2"/>
      <c r="C59" s="2" t="s">
        <v>10</v>
      </c>
      <c r="D59" s="2" t="s">
        <v>10</v>
      </c>
    </row>
    <row r="60" spans="1:4" x14ac:dyDescent="0.3">
      <c r="B60" s="2"/>
      <c r="C60" s="2" t="s">
        <v>10</v>
      </c>
      <c r="D60" s="2" t="s">
        <v>10</v>
      </c>
    </row>
    <row r="61" spans="1:4" x14ac:dyDescent="0.3">
      <c r="B61" s="2"/>
      <c r="C61" s="2" t="s">
        <v>10</v>
      </c>
      <c r="D61" s="2" t="s">
        <v>10</v>
      </c>
    </row>
    <row r="62" spans="1:4" x14ac:dyDescent="0.3">
      <c r="B62" s="2"/>
      <c r="C62" s="2" t="s">
        <v>10</v>
      </c>
      <c r="D62" s="2" t="s">
        <v>10</v>
      </c>
    </row>
    <row r="63" spans="1:4" x14ac:dyDescent="0.3">
      <c r="B63" s="2"/>
      <c r="C63" s="2" t="s">
        <v>10</v>
      </c>
      <c r="D63" s="2" t="s">
        <v>10</v>
      </c>
    </row>
    <row r="64" spans="1:4" x14ac:dyDescent="0.3">
      <c r="B64" s="2"/>
      <c r="C64" s="2" t="s">
        <v>10</v>
      </c>
      <c r="D64" s="2" t="s">
        <v>10</v>
      </c>
    </row>
    <row r="65" spans="1:6" x14ac:dyDescent="0.3">
      <c r="B65" s="2"/>
      <c r="C65" s="2" t="s">
        <v>10</v>
      </c>
      <c r="D65" s="2" t="s">
        <v>10</v>
      </c>
    </row>
    <row r="66" spans="1:6" x14ac:dyDescent="0.3">
      <c r="B66" s="2"/>
      <c r="C66" s="2" t="s">
        <v>10</v>
      </c>
      <c r="D66" s="2" t="s">
        <v>10</v>
      </c>
    </row>
    <row r="67" spans="1:6" x14ac:dyDescent="0.3">
      <c r="B67" s="2"/>
      <c r="C67" s="2" t="s">
        <v>10</v>
      </c>
      <c r="D67" s="2" t="s">
        <v>10</v>
      </c>
    </row>
    <row r="68" spans="1:6" x14ac:dyDescent="0.3">
      <c r="B68" s="2"/>
      <c r="C68" s="2"/>
    </row>
    <row r="69" spans="1:6" ht="16.2" thickBot="1" x14ac:dyDescent="0.35">
      <c r="B69" s="5" t="s">
        <v>39</v>
      </c>
      <c r="C69" s="5" t="s">
        <v>38</v>
      </c>
      <c r="D69" s="15"/>
    </row>
    <row r="70" spans="1:6" ht="16.2" hidden="1" thickBot="1" x14ac:dyDescent="0.35">
      <c r="B70" s="5"/>
      <c r="C70" s="2" t="s">
        <v>20</v>
      </c>
    </row>
    <row r="71" spans="1:6" ht="16.2" hidden="1" thickBot="1" x14ac:dyDescent="0.35">
      <c r="B71" s="5"/>
      <c r="C71" s="2" t="s">
        <v>21</v>
      </c>
    </row>
    <row r="72" spans="1:6" ht="16.2" hidden="1" thickBot="1" x14ac:dyDescent="0.35">
      <c r="B72" s="5"/>
      <c r="C72" s="2" t="s">
        <v>22</v>
      </c>
    </row>
    <row r="73" spans="1:6" ht="16.2" hidden="1" thickBot="1" x14ac:dyDescent="0.35">
      <c r="B73" s="5"/>
      <c r="C73" s="2" t="s">
        <v>23</v>
      </c>
    </row>
    <row r="74" spans="1:6" ht="16.2" hidden="1" thickBot="1" x14ac:dyDescent="0.35">
      <c r="B74" s="5"/>
      <c r="C74" s="2" t="s">
        <v>24</v>
      </c>
    </row>
    <row r="75" spans="1:6" ht="19.2" thickTop="1" thickBot="1" x14ac:dyDescent="0.4">
      <c r="B75" s="30" t="s">
        <v>57</v>
      </c>
      <c r="C75" s="39" t="s">
        <v>19</v>
      </c>
      <c r="D75" s="51" t="s">
        <v>73</v>
      </c>
      <c r="E75" s="49" t="s">
        <v>38</v>
      </c>
    </row>
    <row r="76" spans="1:6" ht="15" thickTop="1" x14ac:dyDescent="0.3">
      <c r="B76" s="30" t="s">
        <v>58</v>
      </c>
      <c r="C76" s="39" t="s">
        <v>19</v>
      </c>
      <c r="D76" s="48" t="s">
        <v>75</v>
      </c>
      <c r="E76" s="50" t="s">
        <v>19</v>
      </c>
    </row>
    <row r="77" spans="1:6" x14ac:dyDescent="0.3">
      <c r="B77" s="30" t="s">
        <v>59</v>
      </c>
      <c r="C77" s="39" t="s">
        <v>19</v>
      </c>
      <c r="D77" s="52" t="s">
        <v>74</v>
      </c>
      <c r="E77" s="43" t="s">
        <v>19</v>
      </c>
      <c r="F77" s="53"/>
    </row>
    <row r="78" spans="1:6" s="23" customFormat="1" x14ac:dyDescent="0.3">
      <c r="A78" s="13"/>
      <c r="B78" s="30" t="s">
        <v>60</v>
      </c>
      <c r="C78" s="39" t="s">
        <v>19</v>
      </c>
      <c r="D78" s="45" t="s">
        <v>77</v>
      </c>
      <c r="E78" s="44" t="s">
        <v>19</v>
      </c>
      <c r="F78" s="54"/>
    </row>
    <row r="79" spans="1:6" s="23" customFormat="1" x14ac:dyDescent="0.3">
      <c r="A79" s="13"/>
      <c r="B79" s="30" t="s">
        <v>61</v>
      </c>
      <c r="C79" s="39" t="s">
        <v>19</v>
      </c>
      <c r="D79" s="81" t="s">
        <v>76</v>
      </c>
      <c r="E79" s="82"/>
    </row>
    <row r="80" spans="1:6" x14ac:dyDescent="0.3">
      <c r="B80" s="30" t="s">
        <v>62</v>
      </c>
      <c r="C80" s="39" t="s">
        <v>19</v>
      </c>
      <c r="D80" s="83"/>
      <c r="E80" s="84"/>
    </row>
    <row r="81" spans="2:5" ht="15" thickBot="1" x14ac:dyDescent="0.35">
      <c r="B81" s="22" t="s">
        <v>54</v>
      </c>
      <c r="C81" s="40" t="s">
        <v>19</v>
      </c>
      <c r="D81" s="85"/>
      <c r="E81" s="86"/>
    </row>
    <row r="82" spans="2:5" ht="15" thickTop="1" x14ac:dyDescent="0.3">
      <c r="B82" s="17" t="s">
        <v>25</v>
      </c>
      <c r="C82" s="28" t="s">
        <v>19</v>
      </c>
    </row>
    <row r="83" spans="2:5" x14ac:dyDescent="0.3">
      <c r="B83" s="17" t="s">
        <v>26</v>
      </c>
      <c r="C83" s="28" t="s">
        <v>19</v>
      </c>
    </row>
    <row r="84" spans="2:5" ht="14.4" customHeight="1" x14ac:dyDescent="0.3">
      <c r="B84" s="17" t="s">
        <v>27</v>
      </c>
      <c r="C84" s="28" t="s">
        <v>19</v>
      </c>
    </row>
    <row r="85" spans="2:5" x14ac:dyDescent="0.3">
      <c r="B85" s="17" t="s">
        <v>28</v>
      </c>
      <c r="C85" s="28" t="s">
        <v>19</v>
      </c>
    </row>
    <row r="86" spans="2:5" x14ac:dyDescent="0.3">
      <c r="B86" s="17" t="s">
        <v>29</v>
      </c>
      <c r="C86" s="28" t="s">
        <v>19</v>
      </c>
    </row>
    <row r="87" spans="2:5" x14ac:dyDescent="0.3">
      <c r="B87" s="22" t="s">
        <v>30</v>
      </c>
      <c r="C87" s="40" t="s">
        <v>19</v>
      </c>
    </row>
    <row r="88" spans="2:5" x14ac:dyDescent="0.3">
      <c r="B88" s="17" t="s">
        <v>31</v>
      </c>
      <c r="C88" s="28" t="s">
        <v>19</v>
      </c>
    </row>
    <row r="89" spans="2:5" x14ac:dyDescent="0.3">
      <c r="B89" s="17" t="s">
        <v>32</v>
      </c>
      <c r="C89" s="28" t="s">
        <v>19</v>
      </c>
    </row>
    <row r="90" spans="2:5" x14ac:dyDescent="0.3">
      <c r="B90" s="17" t="s">
        <v>33</v>
      </c>
      <c r="C90" s="28" t="s">
        <v>19</v>
      </c>
    </row>
    <row r="91" spans="2:5" x14ac:dyDescent="0.3">
      <c r="B91" s="17" t="s">
        <v>35</v>
      </c>
      <c r="C91" s="28" t="s">
        <v>19</v>
      </c>
    </row>
    <row r="92" spans="2:5" x14ac:dyDescent="0.3">
      <c r="B92" s="17" t="s">
        <v>36</v>
      </c>
      <c r="C92" s="28" t="s">
        <v>19</v>
      </c>
    </row>
    <row r="93" spans="2:5" x14ac:dyDescent="0.3">
      <c r="B93" s="22" t="s">
        <v>34</v>
      </c>
      <c r="C93" s="40" t="s">
        <v>19</v>
      </c>
    </row>
    <row r="94" spans="2:5" x14ac:dyDescent="0.3">
      <c r="B94" s="28" t="s">
        <v>63</v>
      </c>
      <c r="C94" s="28" t="s">
        <v>19</v>
      </c>
    </row>
    <row r="95" spans="2:5" x14ac:dyDescent="0.3">
      <c r="B95" s="28" t="s">
        <v>64</v>
      </c>
      <c r="C95" s="28" t="s">
        <v>19</v>
      </c>
    </row>
    <row r="96" spans="2:5" x14ac:dyDescent="0.3">
      <c r="B96" s="28" t="s">
        <v>65</v>
      </c>
      <c r="C96" s="28" t="s">
        <v>19</v>
      </c>
    </row>
    <row r="97" spans="2:3" x14ac:dyDescent="0.3">
      <c r="B97" s="28" t="s">
        <v>66</v>
      </c>
      <c r="C97" s="28" t="s">
        <v>19</v>
      </c>
    </row>
    <row r="98" spans="2:3" x14ac:dyDescent="0.3">
      <c r="B98" s="28" t="s">
        <v>67</v>
      </c>
      <c r="C98" s="28" t="s">
        <v>19</v>
      </c>
    </row>
    <row r="99" spans="2:3" x14ac:dyDescent="0.3">
      <c r="B99" s="28" t="s">
        <v>68</v>
      </c>
      <c r="C99" s="28" t="s">
        <v>19</v>
      </c>
    </row>
    <row r="100" spans="2:3" x14ac:dyDescent="0.3">
      <c r="B100" s="22" t="s">
        <v>55</v>
      </c>
      <c r="C100" s="40" t="s">
        <v>19</v>
      </c>
    </row>
    <row r="101" spans="2:3" x14ac:dyDescent="0.3">
      <c r="B101" s="2"/>
      <c r="C101" s="2"/>
    </row>
    <row r="102" spans="2:3" ht="27.6" x14ac:dyDescent="0.3">
      <c r="B102" s="7" t="s">
        <v>37</v>
      </c>
      <c r="C102" s="2"/>
    </row>
    <row r="103" spans="2:3" x14ac:dyDescent="0.3">
      <c r="B103" s="7"/>
      <c r="C103" s="2"/>
    </row>
    <row r="104" spans="2:3" x14ac:dyDescent="0.3">
      <c r="B104" s="2" t="s">
        <v>13</v>
      </c>
      <c r="C104" s="2" t="s">
        <v>15</v>
      </c>
    </row>
    <row r="105" spans="2:3" x14ac:dyDescent="0.3">
      <c r="B105" s="2" t="s">
        <v>16</v>
      </c>
      <c r="C105" s="2" t="s">
        <v>15</v>
      </c>
    </row>
  </sheetData>
  <mergeCells count="1">
    <mergeCell ref="D79:E81"/>
  </mergeCells>
  <dataValidations count="4">
    <dataValidation type="list" showInputMessage="1" sqref="C16:D67">
      <formula1>$C$6:$C$15</formula1>
    </dataValidation>
    <dataValidation type="list" showInputMessage="1" sqref="C102:C105">
      <formula1>$C$108:$C$112</formula1>
    </dataValidation>
    <dataValidation type="list" showInputMessage="1" sqref="E76:E78">
      <formula1>sgg</formula1>
    </dataValidation>
    <dataValidation type="list" showInputMessage="1" sqref="C75:C100">
      <formula1>pp</formula1>
    </dataValidation>
  </dataValidations>
  <printOptions gridLines="1"/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5"/>
  <sheetViews>
    <sheetView workbookViewId="0">
      <selection activeCell="E77" sqref="E77"/>
    </sheetView>
  </sheetViews>
  <sheetFormatPr defaultRowHeight="14.4" x14ac:dyDescent="0.3"/>
  <cols>
    <col min="1" max="1" width="11.6640625" style="13" bestFit="1" customWidth="1"/>
    <col min="2" max="2" width="80.6640625" customWidth="1"/>
    <col min="3" max="3" width="41.5546875" bestFit="1" customWidth="1"/>
    <col min="4" max="4" width="45.44140625" bestFit="1" customWidth="1"/>
    <col min="5" max="5" width="11.77734375" bestFit="1" customWidth="1"/>
  </cols>
  <sheetData>
    <row r="1" spans="1:4" ht="15.6" x14ac:dyDescent="0.3">
      <c r="B1" s="20" t="s">
        <v>13</v>
      </c>
      <c r="C1" s="20" t="s">
        <v>14</v>
      </c>
    </row>
    <row r="2" spans="1:4" ht="15.6" x14ac:dyDescent="0.3">
      <c r="B2" s="21" t="s">
        <v>17</v>
      </c>
      <c r="C2" s="21" t="s">
        <v>15</v>
      </c>
    </row>
    <row r="3" spans="1:4" ht="15.6" x14ac:dyDescent="0.3">
      <c r="B3" s="21" t="s">
        <v>18</v>
      </c>
      <c r="C3" s="21" t="s">
        <v>16</v>
      </c>
    </row>
    <row r="4" spans="1:4" ht="15.6" x14ac:dyDescent="0.3">
      <c r="B4" s="8"/>
      <c r="C4" s="9"/>
    </row>
    <row r="5" spans="1:4" ht="15.6" x14ac:dyDescent="0.3">
      <c r="A5" s="27" t="s">
        <v>56</v>
      </c>
      <c r="B5" s="6" t="s">
        <v>11</v>
      </c>
      <c r="C5" s="6" t="s">
        <v>12</v>
      </c>
      <c r="D5" s="6" t="s">
        <v>12</v>
      </c>
    </row>
    <row r="6" spans="1:4" hidden="1" x14ac:dyDescent="0.3">
      <c r="B6" s="2"/>
      <c r="C6" s="1" t="s">
        <v>0</v>
      </c>
    </row>
    <row r="7" spans="1:4" hidden="1" x14ac:dyDescent="0.3">
      <c r="B7" s="2"/>
      <c r="C7" s="3" t="s">
        <v>1</v>
      </c>
    </row>
    <row r="8" spans="1:4" hidden="1" x14ac:dyDescent="0.3">
      <c r="B8" s="2"/>
      <c r="C8" s="1" t="s">
        <v>2</v>
      </c>
    </row>
    <row r="9" spans="1:4" hidden="1" x14ac:dyDescent="0.3">
      <c r="B9" s="2"/>
      <c r="C9" s="3" t="s">
        <v>3</v>
      </c>
    </row>
    <row r="10" spans="1:4" hidden="1" x14ac:dyDescent="0.3">
      <c r="B10" s="2"/>
      <c r="C10" s="3" t="s">
        <v>4</v>
      </c>
    </row>
    <row r="11" spans="1:4" hidden="1" x14ac:dyDescent="0.3">
      <c r="B11" s="2"/>
      <c r="C11" s="4" t="s">
        <v>5</v>
      </c>
    </row>
    <row r="12" spans="1:4" hidden="1" x14ac:dyDescent="0.3">
      <c r="B12" s="2"/>
      <c r="C12" s="4" t="s">
        <v>6</v>
      </c>
    </row>
    <row r="13" spans="1:4" hidden="1" x14ac:dyDescent="0.3">
      <c r="B13" s="2"/>
      <c r="C13" s="4" t="s">
        <v>9</v>
      </c>
    </row>
    <row r="14" spans="1:4" hidden="1" x14ac:dyDescent="0.3">
      <c r="B14" s="2"/>
      <c r="C14" s="4" t="s">
        <v>7</v>
      </c>
    </row>
    <row r="15" spans="1:4" hidden="1" x14ac:dyDescent="0.3">
      <c r="B15" s="2"/>
      <c r="C15" s="4" t="s">
        <v>8</v>
      </c>
    </row>
    <row r="16" spans="1:4" x14ac:dyDescent="0.3">
      <c r="A16" s="14" t="str">
        <f ca="1">IF(B16&lt;&gt;"",IF(A16="",NOW(),A16),"")</f>
        <v/>
      </c>
      <c r="B16" s="2"/>
      <c r="C16" s="4" t="s">
        <v>10</v>
      </c>
      <c r="D16" s="4" t="s">
        <v>10</v>
      </c>
    </row>
    <row r="17" spans="1:4" x14ac:dyDescent="0.3">
      <c r="A17" s="14" t="str">
        <f ca="1">IF(B17&lt;&gt;"",IF(A17="",NOW(),A17),"")</f>
        <v/>
      </c>
      <c r="B17" s="2"/>
      <c r="C17" s="4" t="s">
        <v>10</v>
      </c>
      <c r="D17" s="4" t="s">
        <v>10</v>
      </c>
    </row>
    <row r="18" spans="1:4" x14ac:dyDescent="0.3">
      <c r="A18" s="14" t="str">
        <f t="shared" ref="A18:A57" ca="1" si="0">IF(B18&lt;&gt;"",IF(A18="",NOW(),A18),"")</f>
        <v/>
      </c>
      <c r="B18" s="2"/>
      <c r="C18" s="4" t="s">
        <v>10</v>
      </c>
      <c r="D18" s="4" t="s">
        <v>10</v>
      </c>
    </row>
    <row r="19" spans="1:4" x14ac:dyDescent="0.3">
      <c r="A19" s="14" t="str">
        <f t="shared" ca="1" si="0"/>
        <v/>
      </c>
      <c r="B19" s="2"/>
      <c r="C19" s="4" t="s">
        <v>10</v>
      </c>
      <c r="D19" s="4" t="s">
        <v>10</v>
      </c>
    </row>
    <row r="20" spans="1:4" x14ac:dyDescent="0.3">
      <c r="A20" s="14" t="str">
        <f t="shared" ca="1" si="0"/>
        <v/>
      </c>
      <c r="B20" s="2"/>
      <c r="C20" s="4" t="s">
        <v>10</v>
      </c>
      <c r="D20" s="4" t="s">
        <v>10</v>
      </c>
    </row>
    <row r="21" spans="1:4" x14ac:dyDescent="0.3">
      <c r="A21" s="14" t="str">
        <f t="shared" ca="1" si="0"/>
        <v/>
      </c>
      <c r="B21" s="2"/>
      <c r="C21" s="4" t="s">
        <v>10</v>
      </c>
      <c r="D21" s="4" t="s">
        <v>10</v>
      </c>
    </row>
    <row r="22" spans="1:4" x14ac:dyDescent="0.3">
      <c r="A22" s="14" t="str">
        <f t="shared" ca="1" si="0"/>
        <v/>
      </c>
      <c r="B22" s="2"/>
      <c r="C22" s="4" t="s">
        <v>10</v>
      </c>
      <c r="D22" s="4" t="s">
        <v>10</v>
      </c>
    </row>
    <row r="23" spans="1:4" x14ac:dyDescent="0.3">
      <c r="A23" s="14" t="str">
        <f t="shared" ca="1" si="0"/>
        <v/>
      </c>
      <c r="B23" s="2"/>
      <c r="C23" s="4" t="s">
        <v>10</v>
      </c>
      <c r="D23" s="4" t="s">
        <v>10</v>
      </c>
    </row>
    <row r="24" spans="1:4" x14ac:dyDescent="0.3">
      <c r="A24" s="14" t="str">
        <f t="shared" ca="1" si="0"/>
        <v/>
      </c>
      <c r="B24" s="2"/>
      <c r="C24" s="4" t="s">
        <v>10</v>
      </c>
      <c r="D24" s="4" t="s">
        <v>10</v>
      </c>
    </row>
    <row r="25" spans="1:4" x14ac:dyDescent="0.3">
      <c r="A25" s="14" t="str">
        <f t="shared" ca="1" si="0"/>
        <v/>
      </c>
      <c r="B25" s="2"/>
      <c r="C25" s="4" t="s">
        <v>10</v>
      </c>
      <c r="D25" s="4" t="s">
        <v>10</v>
      </c>
    </row>
    <row r="26" spans="1:4" x14ac:dyDescent="0.3">
      <c r="A26" s="14" t="str">
        <f t="shared" ca="1" si="0"/>
        <v/>
      </c>
      <c r="B26" s="2"/>
      <c r="C26" s="4" t="s">
        <v>10</v>
      </c>
      <c r="D26" s="4" t="s">
        <v>10</v>
      </c>
    </row>
    <row r="27" spans="1:4" x14ac:dyDescent="0.3">
      <c r="A27" s="14" t="str">
        <f t="shared" ca="1" si="0"/>
        <v/>
      </c>
      <c r="B27" s="2"/>
      <c r="C27" s="4" t="s">
        <v>10</v>
      </c>
      <c r="D27" s="4" t="s">
        <v>10</v>
      </c>
    </row>
    <row r="28" spans="1:4" x14ac:dyDescent="0.3">
      <c r="A28" s="14" t="str">
        <f t="shared" ca="1" si="0"/>
        <v/>
      </c>
      <c r="B28" s="2"/>
      <c r="C28" s="4" t="s">
        <v>10</v>
      </c>
      <c r="D28" s="4" t="s">
        <v>10</v>
      </c>
    </row>
    <row r="29" spans="1:4" x14ac:dyDescent="0.3">
      <c r="A29" s="14" t="str">
        <f t="shared" ca="1" si="0"/>
        <v/>
      </c>
      <c r="B29" s="2"/>
      <c r="C29" s="4" t="s">
        <v>10</v>
      </c>
      <c r="D29" s="4" t="s">
        <v>10</v>
      </c>
    </row>
    <row r="30" spans="1:4" x14ac:dyDescent="0.3">
      <c r="A30" s="14" t="str">
        <f t="shared" ca="1" si="0"/>
        <v/>
      </c>
      <c r="B30" s="2"/>
      <c r="C30" s="4" t="s">
        <v>10</v>
      </c>
      <c r="D30" s="4" t="s">
        <v>10</v>
      </c>
    </row>
    <row r="31" spans="1:4" x14ac:dyDescent="0.3">
      <c r="A31" s="14" t="str">
        <f t="shared" ca="1" si="0"/>
        <v/>
      </c>
      <c r="B31" s="2"/>
      <c r="C31" s="4" t="s">
        <v>10</v>
      </c>
      <c r="D31" s="4" t="s">
        <v>10</v>
      </c>
    </row>
    <row r="32" spans="1:4" x14ac:dyDescent="0.3">
      <c r="A32" s="14" t="str">
        <f t="shared" ca="1" si="0"/>
        <v/>
      </c>
      <c r="B32" s="2"/>
      <c r="C32" s="4" t="s">
        <v>10</v>
      </c>
      <c r="D32" s="4" t="s">
        <v>10</v>
      </c>
    </row>
    <row r="33" spans="1:4" x14ac:dyDescent="0.3">
      <c r="A33" s="14" t="str">
        <f t="shared" ca="1" si="0"/>
        <v/>
      </c>
      <c r="B33" s="2"/>
      <c r="C33" s="4" t="s">
        <v>10</v>
      </c>
      <c r="D33" s="4" t="s">
        <v>10</v>
      </c>
    </row>
    <row r="34" spans="1:4" x14ac:dyDescent="0.3">
      <c r="A34" s="14" t="str">
        <f t="shared" ca="1" si="0"/>
        <v/>
      </c>
      <c r="B34" s="2"/>
      <c r="C34" s="4" t="s">
        <v>10</v>
      </c>
      <c r="D34" s="4" t="s">
        <v>10</v>
      </c>
    </row>
    <row r="35" spans="1:4" x14ac:dyDescent="0.3">
      <c r="A35" s="14" t="str">
        <f t="shared" ca="1" si="0"/>
        <v/>
      </c>
      <c r="B35" s="2"/>
      <c r="C35" s="4" t="s">
        <v>10</v>
      </c>
      <c r="D35" s="4" t="s">
        <v>10</v>
      </c>
    </row>
    <row r="36" spans="1:4" x14ac:dyDescent="0.3">
      <c r="A36" s="14" t="str">
        <f t="shared" ca="1" si="0"/>
        <v/>
      </c>
      <c r="B36" s="2"/>
      <c r="C36" s="4" t="s">
        <v>10</v>
      </c>
      <c r="D36" s="4" t="s">
        <v>10</v>
      </c>
    </row>
    <row r="37" spans="1:4" x14ac:dyDescent="0.3">
      <c r="A37" s="14" t="str">
        <f t="shared" ca="1" si="0"/>
        <v/>
      </c>
      <c r="B37" s="2"/>
      <c r="C37" s="4" t="s">
        <v>10</v>
      </c>
      <c r="D37" s="4" t="s">
        <v>10</v>
      </c>
    </row>
    <row r="38" spans="1:4" x14ac:dyDescent="0.3">
      <c r="A38" s="14" t="str">
        <f t="shared" ca="1" si="0"/>
        <v/>
      </c>
      <c r="B38" s="2"/>
      <c r="C38" s="4" t="s">
        <v>10</v>
      </c>
      <c r="D38" s="4" t="s">
        <v>10</v>
      </c>
    </row>
    <row r="39" spans="1:4" x14ac:dyDescent="0.3">
      <c r="A39" s="14" t="str">
        <f t="shared" ca="1" si="0"/>
        <v/>
      </c>
      <c r="B39" s="2"/>
      <c r="C39" s="4" t="s">
        <v>10</v>
      </c>
      <c r="D39" s="4" t="s">
        <v>10</v>
      </c>
    </row>
    <row r="40" spans="1:4" x14ac:dyDescent="0.3">
      <c r="A40" s="14" t="str">
        <f t="shared" ca="1" si="0"/>
        <v/>
      </c>
      <c r="B40" s="2"/>
      <c r="C40" s="4" t="s">
        <v>10</v>
      </c>
      <c r="D40" s="4" t="s">
        <v>10</v>
      </c>
    </row>
    <row r="41" spans="1:4" x14ac:dyDescent="0.3">
      <c r="A41" s="14" t="str">
        <f t="shared" ca="1" si="0"/>
        <v/>
      </c>
      <c r="B41" s="2"/>
      <c r="C41" s="4" t="s">
        <v>10</v>
      </c>
      <c r="D41" s="4" t="s">
        <v>10</v>
      </c>
    </row>
    <row r="42" spans="1:4" x14ac:dyDescent="0.3">
      <c r="A42" s="14" t="str">
        <f t="shared" ca="1" si="0"/>
        <v/>
      </c>
      <c r="B42" s="2"/>
      <c r="C42" s="4" t="s">
        <v>10</v>
      </c>
      <c r="D42" s="4" t="s">
        <v>10</v>
      </c>
    </row>
    <row r="43" spans="1:4" x14ac:dyDescent="0.3">
      <c r="A43" s="14" t="str">
        <f t="shared" ca="1" si="0"/>
        <v/>
      </c>
      <c r="B43" s="2"/>
      <c r="C43" s="4" t="s">
        <v>10</v>
      </c>
      <c r="D43" s="4" t="s">
        <v>10</v>
      </c>
    </row>
    <row r="44" spans="1:4" x14ac:dyDescent="0.3">
      <c r="A44" s="14" t="str">
        <f t="shared" ca="1" si="0"/>
        <v/>
      </c>
      <c r="B44" s="2"/>
      <c r="C44" s="4" t="s">
        <v>10</v>
      </c>
      <c r="D44" s="4" t="s">
        <v>10</v>
      </c>
    </row>
    <row r="45" spans="1:4" x14ac:dyDescent="0.3">
      <c r="A45" s="14" t="str">
        <f t="shared" ca="1" si="0"/>
        <v/>
      </c>
      <c r="B45" s="2"/>
      <c r="C45" s="4" t="s">
        <v>10</v>
      </c>
      <c r="D45" s="4" t="s">
        <v>10</v>
      </c>
    </row>
    <row r="46" spans="1:4" x14ac:dyDescent="0.3">
      <c r="A46" s="14" t="str">
        <f t="shared" ca="1" si="0"/>
        <v/>
      </c>
      <c r="B46" s="2"/>
      <c r="C46" s="4" t="s">
        <v>10</v>
      </c>
      <c r="D46" s="4" t="s">
        <v>10</v>
      </c>
    </row>
    <row r="47" spans="1:4" x14ac:dyDescent="0.3">
      <c r="A47" s="14" t="str">
        <f t="shared" ca="1" si="0"/>
        <v/>
      </c>
      <c r="B47" s="2"/>
      <c r="C47" s="4" t="s">
        <v>10</v>
      </c>
      <c r="D47" s="4" t="s">
        <v>10</v>
      </c>
    </row>
    <row r="48" spans="1:4" x14ac:dyDescent="0.3">
      <c r="A48" s="14" t="str">
        <f t="shared" ca="1" si="0"/>
        <v/>
      </c>
      <c r="B48" s="2"/>
      <c r="C48" s="4" t="s">
        <v>10</v>
      </c>
      <c r="D48" s="4" t="s">
        <v>10</v>
      </c>
    </row>
    <row r="49" spans="1:4" x14ac:dyDescent="0.3">
      <c r="A49" s="14" t="str">
        <f t="shared" ca="1" si="0"/>
        <v/>
      </c>
      <c r="B49" s="2"/>
      <c r="C49" s="4" t="s">
        <v>10</v>
      </c>
      <c r="D49" s="4" t="s">
        <v>10</v>
      </c>
    </row>
    <row r="50" spans="1:4" x14ac:dyDescent="0.3">
      <c r="A50" s="14" t="str">
        <f t="shared" ca="1" si="0"/>
        <v/>
      </c>
      <c r="B50" s="2"/>
      <c r="C50" s="4" t="s">
        <v>10</v>
      </c>
      <c r="D50" s="4" t="s">
        <v>10</v>
      </c>
    </row>
    <row r="51" spans="1:4" x14ac:dyDescent="0.3">
      <c r="A51" s="14" t="str">
        <f t="shared" ca="1" si="0"/>
        <v/>
      </c>
      <c r="B51" s="2"/>
      <c r="C51" s="4" t="s">
        <v>10</v>
      </c>
      <c r="D51" s="4" t="s">
        <v>10</v>
      </c>
    </row>
    <row r="52" spans="1:4" x14ac:dyDescent="0.3">
      <c r="A52" s="14" t="str">
        <f t="shared" ca="1" si="0"/>
        <v/>
      </c>
      <c r="B52" s="2"/>
      <c r="C52" s="4" t="s">
        <v>10</v>
      </c>
      <c r="D52" s="4" t="s">
        <v>10</v>
      </c>
    </row>
    <row r="53" spans="1:4" x14ac:dyDescent="0.3">
      <c r="A53" s="14" t="str">
        <f t="shared" ca="1" si="0"/>
        <v/>
      </c>
      <c r="B53" s="2"/>
      <c r="C53" s="4" t="s">
        <v>10</v>
      </c>
      <c r="D53" s="4" t="s">
        <v>10</v>
      </c>
    </row>
    <row r="54" spans="1:4" x14ac:dyDescent="0.3">
      <c r="A54" s="14" t="str">
        <f t="shared" ca="1" si="0"/>
        <v/>
      </c>
      <c r="B54" s="2"/>
      <c r="C54" s="4" t="s">
        <v>10</v>
      </c>
      <c r="D54" s="4" t="s">
        <v>10</v>
      </c>
    </row>
    <row r="55" spans="1:4" x14ac:dyDescent="0.3">
      <c r="A55" s="14" t="str">
        <f t="shared" ca="1" si="0"/>
        <v/>
      </c>
      <c r="B55" s="2"/>
      <c r="C55" s="4" t="s">
        <v>10</v>
      </c>
      <c r="D55" s="4" t="s">
        <v>10</v>
      </c>
    </row>
    <row r="56" spans="1:4" x14ac:dyDescent="0.3">
      <c r="A56" s="14" t="str">
        <f t="shared" ca="1" si="0"/>
        <v/>
      </c>
      <c r="B56" s="2"/>
      <c r="C56" s="4" t="s">
        <v>10</v>
      </c>
      <c r="D56" s="4" t="s">
        <v>10</v>
      </c>
    </row>
    <row r="57" spans="1:4" x14ac:dyDescent="0.3">
      <c r="A57" s="14" t="str">
        <f t="shared" ca="1" si="0"/>
        <v/>
      </c>
      <c r="B57" s="2"/>
      <c r="C57" s="4" t="s">
        <v>10</v>
      </c>
      <c r="D57" s="4" t="s">
        <v>10</v>
      </c>
    </row>
    <row r="58" spans="1:4" x14ac:dyDescent="0.3">
      <c r="A58" s="14"/>
      <c r="B58" s="2"/>
      <c r="C58" s="4" t="s">
        <v>10</v>
      </c>
      <c r="D58" s="4" t="s">
        <v>10</v>
      </c>
    </row>
    <row r="59" spans="1:4" x14ac:dyDescent="0.3">
      <c r="A59" s="14"/>
      <c r="B59" s="2"/>
      <c r="C59" s="4" t="s">
        <v>10</v>
      </c>
      <c r="D59" s="4" t="s">
        <v>10</v>
      </c>
    </row>
    <row r="60" spans="1:4" x14ac:dyDescent="0.3">
      <c r="A60" s="14"/>
      <c r="B60" s="2"/>
      <c r="C60" s="4" t="s">
        <v>10</v>
      </c>
      <c r="D60" s="4" t="s">
        <v>10</v>
      </c>
    </row>
    <row r="61" spans="1:4" x14ac:dyDescent="0.3">
      <c r="A61" s="14"/>
      <c r="B61" s="2"/>
      <c r="C61" s="4" t="s">
        <v>10</v>
      </c>
      <c r="D61" s="4" t="s">
        <v>10</v>
      </c>
    </row>
    <row r="62" spans="1:4" x14ac:dyDescent="0.3">
      <c r="A62" s="14"/>
      <c r="B62" s="2"/>
      <c r="C62" s="4" t="s">
        <v>10</v>
      </c>
      <c r="D62" s="4" t="s">
        <v>10</v>
      </c>
    </row>
    <row r="63" spans="1:4" x14ac:dyDescent="0.3">
      <c r="A63" s="14"/>
      <c r="B63" s="2"/>
      <c r="C63" s="4" t="s">
        <v>10</v>
      </c>
      <c r="D63" s="4" t="s">
        <v>10</v>
      </c>
    </row>
    <row r="64" spans="1:4" x14ac:dyDescent="0.3">
      <c r="A64" s="14"/>
      <c r="B64" s="2"/>
      <c r="C64" s="4" t="s">
        <v>10</v>
      </c>
      <c r="D64" s="4" t="s">
        <v>10</v>
      </c>
    </row>
    <row r="65" spans="1:6" x14ac:dyDescent="0.3">
      <c r="A65" s="14"/>
      <c r="B65" s="2"/>
      <c r="C65" s="4" t="s">
        <v>10</v>
      </c>
      <c r="D65" s="4" t="s">
        <v>10</v>
      </c>
    </row>
    <row r="66" spans="1:6" x14ac:dyDescent="0.3">
      <c r="A66" s="14"/>
      <c r="B66" s="2"/>
      <c r="C66" s="4" t="s">
        <v>10</v>
      </c>
      <c r="D66" s="4" t="s">
        <v>10</v>
      </c>
    </row>
    <row r="67" spans="1:6" x14ac:dyDescent="0.3">
      <c r="A67" s="14"/>
      <c r="B67" s="2"/>
      <c r="C67" s="4" t="s">
        <v>10</v>
      </c>
      <c r="D67" s="4" t="s">
        <v>10</v>
      </c>
    </row>
    <row r="68" spans="1:6" x14ac:dyDescent="0.3">
      <c r="A68" s="14"/>
      <c r="B68" s="2"/>
      <c r="C68" s="4" t="s">
        <v>10</v>
      </c>
      <c r="D68" s="4" t="s">
        <v>10</v>
      </c>
    </row>
    <row r="69" spans="1:6" x14ac:dyDescent="0.3">
      <c r="A69" s="14"/>
      <c r="B69" s="2"/>
      <c r="C69" s="4" t="s">
        <v>10</v>
      </c>
      <c r="D69" s="4" t="s">
        <v>10</v>
      </c>
    </row>
    <row r="70" spans="1:6" x14ac:dyDescent="0.3">
      <c r="A70" s="14"/>
      <c r="B70" s="2"/>
      <c r="C70" s="4" t="s">
        <v>10</v>
      </c>
      <c r="D70" s="4" t="s">
        <v>10</v>
      </c>
    </row>
    <row r="71" spans="1:6" x14ac:dyDescent="0.3">
      <c r="A71" s="14"/>
      <c r="B71" s="2"/>
      <c r="C71" s="4" t="s">
        <v>10</v>
      </c>
      <c r="D71" s="4" t="s">
        <v>10</v>
      </c>
    </row>
    <row r="72" spans="1:6" x14ac:dyDescent="0.3">
      <c r="A72" s="14"/>
      <c r="B72" s="2"/>
      <c r="C72" s="4" t="s">
        <v>10</v>
      </c>
      <c r="D72" s="4" t="s">
        <v>10</v>
      </c>
    </row>
    <row r="73" spans="1:6" ht="15" thickBot="1" x14ac:dyDescent="0.35">
      <c r="A73" s="13" t="str">
        <f t="shared" ref="A73" ca="1" si="1">IF(B73&lt;&gt;"",IF(A73="",NOW(),A73),"")</f>
        <v/>
      </c>
      <c r="B73" s="2"/>
      <c r="C73" s="2"/>
    </row>
    <row r="74" spans="1:6" ht="19.2" thickTop="1" thickBot="1" x14ac:dyDescent="0.4">
      <c r="B74" s="19" t="s">
        <v>39</v>
      </c>
      <c r="C74" s="19" t="s">
        <v>38</v>
      </c>
      <c r="D74" s="55" t="s">
        <v>73</v>
      </c>
      <c r="E74" s="49" t="s">
        <v>38</v>
      </c>
    </row>
    <row r="75" spans="1:6" ht="15" thickTop="1" x14ac:dyDescent="0.3">
      <c r="B75" s="30" t="s">
        <v>57</v>
      </c>
      <c r="C75" s="28" t="s">
        <v>19</v>
      </c>
      <c r="D75" s="48" t="s">
        <v>75</v>
      </c>
      <c r="E75" s="50" t="s">
        <v>19</v>
      </c>
      <c r="F75" s="53"/>
    </row>
    <row r="76" spans="1:6" x14ac:dyDescent="0.3">
      <c r="B76" s="30" t="s">
        <v>58</v>
      </c>
      <c r="C76" s="28" t="s">
        <v>19</v>
      </c>
      <c r="D76" s="60" t="s">
        <v>74</v>
      </c>
      <c r="E76" s="61" t="s">
        <v>19</v>
      </c>
      <c r="F76" s="53"/>
    </row>
    <row r="77" spans="1:6" ht="15" thickBot="1" x14ac:dyDescent="0.35">
      <c r="B77" s="30" t="s">
        <v>59</v>
      </c>
      <c r="C77" s="28" t="s">
        <v>19</v>
      </c>
      <c r="D77" s="62" t="s">
        <v>77</v>
      </c>
      <c r="E77" s="63" t="s">
        <v>19</v>
      </c>
      <c r="F77" s="53"/>
    </row>
    <row r="78" spans="1:6" x14ac:dyDescent="0.3">
      <c r="B78" s="30" t="s">
        <v>60</v>
      </c>
      <c r="C78" s="28" t="s">
        <v>19</v>
      </c>
      <c r="D78" s="59"/>
      <c r="E78" s="59"/>
    </row>
    <row r="79" spans="1:6" x14ac:dyDescent="0.3">
      <c r="B79" s="30" t="s">
        <v>61</v>
      </c>
      <c r="C79" s="28" t="s">
        <v>19</v>
      </c>
      <c r="D79" s="59"/>
      <c r="E79" s="59"/>
    </row>
    <row r="80" spans="1:6" s="23" customFormat="1" x14ac:dyDescent="0.3">
      <c r="A80" s="13"/>
      <c r="B80" s="30" t="s">
        <v>62</v>
      </c>
      <c r="C80" s="28" t="s">
        <v>19</v>
      </c>
      <c r="D80" s="64"/>
      <c r="E80" s="59"/>
    </row>
    <row r="81" spans="1:5" x14ac:dyDescent="0.3">
      <c r="B81" s="22" t="s">
        <v>54</v>
      </c>
      <c r="C81" s="40" t="s">
        <v>19</v>
      </c>
      <c r="D81" s="36"/>
      <c r="E81" s="36"/>
    </row>
    <row r="82" spans="1:5" x14ac:dyDescent="0.3">
      <c r="B82" s="17" t="s">
        <v>25</v>
      </c>
      <c r="C82" s="28" t="s">
        <v>19</v>
      </c>
      <c r="D82" s="58"/>
      <c r="E82" s="36"/>
    </row>
    <row r="83" spans="1:5" x14ac:dyDescent="0.3">
      <c r="B83" s="17" t="s">
        <v>26</v>
      </c>
      <c r="C83" s="28" t="s">
        <v>19</v>
      </c>
      <c r="D83" s="65"/>
      <c r="E83" s="36"/>
    </row>
    <row r="84" spans="1:5" x14ac:dyDescent="0.3">
      <c r="B84" s="17" t="s">
        <v>27</v>
      </c>
      <c r="C84" s="28" t="s">
        <v>19</v>
      </c>
      <c r="D84" s="58"/>
    </row>
    <row r="85" spans="1:5" x14ac:dyDescent="0.3">
      <c r="B85" s="17" t="s">
        <v>28</v>
      </c>
      <c r="C85" s="28" t="s">
        <v>19</v>
      </c>
    </row>
    <row r="86" spans="1:5" s="23" customFormat="1" x14ac:dyDescent="0.3">
      <c r="A86" s="13"/>
      <c r="B86" s="17" t="s">
        <v>29</v>
      </c>
      <c r="C86" s="28" t="s">
        <v>19</v>
      </c>
    </row>
    <row r="87" spans="1:5" x14ac:dyDescent="0.3">
      <c r="B87" s="22" t="s">
        <v>30</v>
      </c>
      <c r="C87" s="40" t="s">
        <v>19</v>
      </c>
    </row>
    <row r="88" spans="1:5" x14ac:dyDescent="0.3">
      <c r="B88" s="17" t="s">
        <v>31</v>
      </c>
      <c r="C88" s="28" t="s">
        <v>19</v>
      </c>
    </row>
    <row r="89" spans="1:5" x14ac:dyDescent="0.3">
      <c r="B89" s="17" t="s">
        <v>32</v>
      </c>
      <c r="C89" s="28" t="s">
        <v>19</v>
      </c>
    </row>
    <row r="90" spans="1:5" x14ac:dyDescent="0.3">
      <c r="B90" s="17" t="s">
        <v>33</v>
      </c>
      <c r="C90" s="28" t="s">
        <v>19</v>
      </c>
    </row>
    <row r="91" spans="1:5" x14ac:dyDescent="0.3">
      <c r="B91" s="17" t="s">
        <v>35</v>
      </c>
      <c r="C91" s="28" t="s">
        <v>19</v>
      </c>
    </row>
    <row r="92" spans="1:5" s="23" customFormat="1" x14ac:dyDescent="0.3">
      <c r="A92" s="13"/>
      <c r="B92" s="17" t="s">
        <v>36</v>
      </c>
      <c r="C92" s="28" t="s">
        <v>19</v>
      </c>
    </row>
    <row r="93" spans="1:5" s="23" customFormat="1" x14ac:dyDescent="0.3">
      <c r="A93" s="13"/>
      <c r="B93" s="22" t="s">
        <v>34</v>
      </c>
      <c r="C93" s="40" t="s">
        <v>19</v>
      </c>
    </row>
    <row r="94" spans="1:5" x14ac:dyDescent="0.3">
      <c r="B94" s="28" t="s">
        <v>63</v>
      </c>
      <c r="C94" s="28" t="s">
        <v>19</v>
      </c>
    </row>
    <row r="95" spans="1:5" x14ac:dyDescent="0.3">
      <c r="B95" s="28" t="s">
        <v>64</v>
      </c>
      <c r="C95" s="28" t="s">
        <v>19</v>
      </c>
    </row>
    <row r="96" spans="1:5" x14ac:dyDescent="0.3">
      <c r="B96" s="28" t="s">
        <v>65</v>
      </c>
      <c r="C96" s="28" t="s">
        <v>19</v>
      </c>
    </row>
    <row r="97" spans="2:3" x14ac:dyDescent="0.3">
      <c r="B97" s="28" t="s">
        <v>66</v>
      </c>
      <c r="C97" s="28" t="s">
        <v>19</v>
      </c>
    </row>
    <row r="98" spans="2:3" x14ac:dyDescent="0.3">
      <c r="B98" s="28" t="s">
        <v>67</v>
      </c>
      <c r="C98" s="28" t="s">
        <v>19</v>
      </c>
    </row>
    <row r="99" spans="2:3" x14ac:dyDescent="0.3">
      <c r="B99" s="28" t="s">
        <v>68</v>
      </c>
      <c r="C99" s="28" t="s">
        <v>19</v>
      </c>
    </row>
    <row r="100" spans="2:3" x14ac:dyDescent="0.3">
      <c r="B100" s="22" t="s">
        <v>55</v>
      </c>
      <c r="C100" s="40" t="s">
        <v>19</v>
      </c>
    </row>
    <row r="102" spans="2:3" ht="27.6" x14ac:dyDescent="0.3">
      <c r="B102" s="7" t="s">
        <v>37</v>
      </c>
      <c r="C102" s="2"/>
    </row>
    <row r="103" spans="2:3" x14ac:dyDescent="0.3">
      <c r="B103" s="7"/>
      <c r="C103" s="2"/>
    </row>
    <row r="104" spans="2:3" x14ac:dyDescent="0.3">
      <c r="B104" s="2" t="s">
        <v>13</v>
      </c>
      <c r="C104" s="2" t="s">
        <v>15</v>
      </c>
    </row>
    <row r="105" spans="2:3" x14ac:dyDescent="0.3">
      <c r="B105" s="2" t="s">
        <v>16</v>
      </c>
      <c r="C105" s="2" t="s">
        <v>15</v>
      </c>
    </row>
  </sheetData>
  <dataValidations count="4">
    <dataValidation type="list" showInputMessage="1" sqref="C16:D72">
      <formula1>$C$6:$C$15</formula1>
    </dataValidation>
    <dataValidation type="list" showInputMessage="1" sqref="C102:C105">
      <formula1>$C$106:$C$110</formula1>
    </dataValidation>
    <dataValidation type="list" showInputMessage="1" sqref="E75:E77">
      <formula1>sgg</formula1>
    </dataValidation>
    <dataValidation type="list" showInputMessage="1" sqref="C75:C100">
      <formula1>pp</formula1>
    </dataValidation>
  </dataValidations>
  <printOptions gridLines="1"/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abSelected="1" topLeftCell="A6" workbookViewId="0">
      <selection activeCell="I18" sqref="I18"/>
    </sheetView>
  </sheetViews>
  <sheetFormatPr defaultRowHeight="14.4" x14ac:dyDescent="0.3"/>
  <cols>
    <col min="1" max="1" width="56.33203125" customWidth="1"/>
    <col min="2" max="2" width="14" customWidth="1"/>
    <col min="3" max="3" width="12.6640625" customWidth="1"/>
    <col min="4" max="4" width="13.77734375" customWidth="1"/>
    <col min="5" max="5" width="42.44140625" bestFit="1" customWidth="1"/>
    <col min="6" max="6" width="12.88671875" bestFit="1" customWidth="1"/>
  </cols>
  <sheetData>
    <row r="1" spans="1:6" x14ac:dyDescent="0.3">
      <c r="E1" s="87" t="s">
        <v>80</v>
      </c>
      <c r="F1" s="87"/>
    </row>
    <row r="2" spans="1:6" ht="15.6" x14ac:dyDescent="0.3">
      <c r="A2" s="8" t="s">
        <v>13</v>
      </c>
      <c r="B2" s="8"/>
      <c r="C2" s="8"/>
      <c r="E2" s="87"/>
      <c r="F2" s="87"/>
    </row>
    <row r="3" spans="1:6" ht="15.6" x14ac:dyDescent="0.3">
      <c r="A3" s="8" t="s">
        <v>40</v>
      </c>
      <c r="B3" s="9"/>
      <c r="C3" s="9"/>
      <c r="E3" s="87"/>
      <c r="F3" s="87"/>
    </row>
    <row r="4" spans="1:6" ht="15.6" x14ac:dyDescent="0.3">
      <c r="A4" s="18"/>
      <c r="B4" s="18" t="s">
        <v>84</v>
      </c>
      <c r="C4" s="18" t="s">
        <v>85</v>
      </c>
      <c r="D4" s="80" t="s">
        <v>86</v>
      </c>
      <c r="E4" s="8"/>
    </row>
    <row r="5" spans="1:6" ht="15.6" x14ac:dyDescent="0.3">
      <c r="A5" s="30" t="s">
        <v>57</v>
      </c>
      <c r="B5" s="31" t="str">
        <f>'Obs #1'!C75</f>
        <v>Select Rating</v>
      </c>
      <c r="C5" s="31" t="str">
        <f>'Obs #2'!C75</f>
        <v>Select Rating</v>
      </c>
      <c r="D5" s="78" t="str">
        <f>Full!C75</f>
        <v>Select Rating</v>
      </c>
      <c r="E5" s="8"/>
    </row>
    <row r="6" spans="1:6" ht="18" x14ac:dyDescent="0.35">
      <c r="A6" s="30" t="s">
        <v>58</v>
      </c>
      <c r="B6" s="31" t="str">
        <f>'Obs #1'!C76</f>
        <v>Select Rating</v>
      </c>
      <c r="C6" s="31" t="str">
        <f>'Obs #2'!C76</f>
        <v>Select Rating</v>
      </c>
      <c r="D6" s="78" t="str">
        <f>Full!C76</f>
        <v>Select Rating</v>
      </c>
      <c r="E6" s="72" t="s">
        <v>44</v>
      </c>
      <c r="F6" s="37" t="s">
        <v>38</v>
      </c>
    </row>
    <row r="7" spans="1:6" ht="18" x14ac:dyDescent="0.35">
      <c r="A7" s="30" t="s">
        <v>59</v>
      </c>
      <c r="B7" s="31" t="str">
        <f>'Obs #1'!C77</f>
        <v>Select Rating</v>
      </c>
      <c r="C7" s="31" t="str">
        <f>'Obs #2'!C77</f>
        <v>Select Rating</v>
      </c>
      <c r="D7" s="78" t="str">
        <f>Full!C77</f>
        <v>Select Rating</v>
      </c>
      <c r="E7" s="73" t="s">
        <v>41</v>
      </c>
      <c r="F7" s="71" t="s">
        <v>19</v>
      </c>
    </row>
    <row r="8" spans="1:6" ht="18" x14ac:dyDescent="0.35">
      <c r="A8" s="30" t="s">
        <v>60</v>
      </c>
      <c r="B8" s="31" t="str">
        <f>'Obs #1'!C78</f>
        <v>Select Rating</v>
      </c>
      <c r="C8" s="31" t="str">
        <f>'Obs #2'!C78</f>
        <v>Select Rating</v>
      </c>
      <c r="D8" s="78" t="str">
        <f>Full!C78</f>
        <v>Select Rating</v>
      </c>
      <c r="E8" s="73" t="s">
        <v>42</v>
      </c>
      <c r="F8" s="71" t="s">
        <v>19</v>
      </c>
    </row>
    <row r="9" spans="1:6" ht="18" x14ac:dyDescent="0.35">
      <c r="A9" s="30" t="s">
        <v>61</v>
      </c>
      <c r="B9" s="31" t="str">
        <f>'Obs #1'!C79</f>
        <v>Select Rating</v>
      </c>
      <c r="C9" s="31" t="str">
        <f>'Obs #2'!C79</f>
        <v>Select Rating</v>
      </c>
      <c r="D9" s="78" t="str">
        <f>Full!C79</f>
        <v>Select Rating</v>
      </c>
      <c r="E9" s="73" t="s">
        <v>43</v>
      </c>
      <c r="F9" s="71" t="s">
        <v>19</v>
      </c>
    </row>
    <row r="10" spans="1:6" ht="18" x14ac:dyDescent="0.35">
      <c r="A10" s="30" t="s">
        <v>62</v>
      </c>
      <c r="B10" s="31" t="str">
        <f>'Obs #1'!C80</f>
        <v>Select Rating</v>
      </c>
      <c r="C10" s="31" t="str">
        <f>'Obs #2'!C80</f>
        <v>Select Rating</v>
      </c>
      <c r="D10" s="78" t="str">
        <f>Full!C80</f>
        <v>Select Rating</v>
      </c>
      <c r="E10" s="73" t="s">
        <v>51</v>
      </c>
      <c r="F10" s="71" t="s">
        <v>19</v>
      </c>
    </row>
    <row r="11" spans="1:6" x14ac:dyDescent="0.3">
      <c r="A11" s="22" t="s">
        <v>52</v>
      </c>
      <c r="B11" s="24" t="str">
        <f>'Obs #1'!C81</f>
        <v>Select Rating</v>
      </c>
      <c r="C11" s="24" t="str">
        <f>'Obs #2'!C81</f>
        <v>Select Rating</v>
      </c>
      <c r="D11" s="79" t="str">
        <f>Full!C81</f>
        <v>Select Rating</v>
      </c>
    </row>
    <row r="12" spans="1:6" ht="18" x14ac:dyDescent="0.35">
      <c r="A12" s="17" t="s">
        <v>25</v>
      </c>
      <c r="B12" s="31" t="str">
        <f>'Obs #1'!C82</f>
        <v>Select Rating</v>
      </c>
      <c r="C12" s="31" t="str">
        <f>'Obs #2'!C82</f>
        <v>Select Rating</v>
      </c>
      <c r="D12" s="78" t="str">
        <f>Full!C82</f>
        <v>Select Rating</v>
      </c>
      <c r="E12" s="72" t="s">
        <v>45</v>
      </c>
      <c r="F12" s="37" t="s">
        <v>38</v>
      </c>
    </row>
    <row r="13" spans="1:6" ht="18" x14ac:dyDescent="0.35">
      <c r="A13" s="17" t="s">
        <v>26</v>
      </c>
      <c r="B13" s="31" t="str">
        <f>'Obs #1'!C83</f>
        <v>Select Rating</v>
      </c>
      <c r="C13" s="31" t="str">
        <f>'Obs #2'!C83</f>
        <v>Select Rating</v>
      </c>
      <c r="D13" s="78" t="str">
        <f>Full!C83</f>
        <v>Select Rating</v>
      </c>
      <c r="E13" s="74" t="s">
        <v>46</v>
      </c>
      <c r="F13" s="25" t="s">
        <v>19</v>
      </c>
    </row>
    <row r="14" spans="1:6" ht="15.6" x14ac:dyDescent="0.3">
      <c r="A14" s="17" t="s">
        <v>27</v>
      </c>
      <c r="B14" s="31" t="str">
        <f>'Obs #1'!C84</f>
        <v>Select Rating</v>
      </c>
      <c r="C14" s="31" t="str">
        <f>'Obs #2'!C84</f>
        <v>Select Rating</v>
      </c>
      <c r="D14" s="78" t="str">
        <f>Full!C84</f>
        <v>Select Rating</v>
      </c>
      <c r="F14" s="70"/>
    </row>
    <row r="15" spans="1:6" ht="15.6" x14ac:dyDescent="0.3">
      <c r="A15" s="17" t="s">
        <v>28</v>
      </c>
      <c r="B15" s="31" t="str">
        <f>'Obs #1'!C85</f>
        <v>Select Rating</v>
      </c>
      <c r="C15" s="31" t="str">
        <f>'Obs #2'!C85</f>
        <v>Select Rating</v>
      </c>
      <c r="D15" s="78" t="str">
        <f>Full!C85</f>
        <v>Select Rating</v>
      </c>
      <c r="F15" s="70"/>
    </row>
    <row r="16" spans="1:6" ht="18" x14ac:dyDescent="0.35">
      <c r="A16" s="17" t="s">
        <v>29</v>
      </c>
      <c r="B16" s="31" t="str">
        <f>'Obs #1'!C86</f>
        <v>Select Rating</v>
      </c>
      <c r="C16" s="31" t="str">
        <f>'Obs #2'!C86</f>
        <v>Select Rating</v>
      </c>
      <c r="D16" s="78" t="str">
        <f>Full!C86</f>
        <v>Select Rating</v>
      </c>
      <c r="E16" s="72" t="s">
        <v>72</v>
      </c>
      <c r="F16" s="37" t="s">
        <v>38</v>
      </c>
    </row>
    <row r="17" spans="1:6" ht="13.8" customHeight="1" x14ac:dyDescent="0.3">
      <c r="A17" s="22" t="s">
        <v>30</v>
      </c>
      <c r="B17" s="24" t="str">
        <f>'Obs #1'!C87</f>
        <v>Select Rating</v>
      </c>
      <c r="C17" s="24" t="str">
        <f>'Obs #2'!C87</f>
        <v>Select Rating</v>
      </c>
      <c r="D17" s="79" t="str">
        <f>Full!C87</f>
        <v>Select Rating</v>
      </c>
      <c r="E17" s="75" t="s">
        <v>69</v>
      </c>
      <c r="F17" s="71" t="str">
        <f>'Obs #1'!E77</f>
        <v>Select Rating</v>
      </c>
    </row>
    <row r="18" spans="1:6" ht="15.6" x14ac:dyDescent="0.3">
      <c r="A18" s="17" t="s">
        <v>31</v>
      </c>
      <c r="B18" s="31" t="str">
        <f>'Obs #1'!C88</f>
        <v>Select Rating</v>
      </c>
      <c r="C18" s="31" t="str">
        <f>'Obs #2'!C88</f>
        <v>Select Rating</v>
      </c>
      <c r="D18" s="78" t="str">
        <f>Full!C88</f>
        <v>Select Rating</v>
      </c>
      <c r="E18" s="75" t="s">
        <v>70</v>
      </c>
      <c r="F18" s="71" t="str">
        <f>'Obs #2'!E78</f>
        <v>Select Rating</v>
      </c>
    </row>
    <row r="19" spans="1:6" ht="15.6" x14ac:dyDescent="0.3">
      <c r="A19" s="17" t="s">
        <v>32</v>
      </c>
      <c r="B19" s="31" t="str">
        <f>'Obs #1'!C89</f>
        <v>Select Rating</v>
      </c>
      <c r="C19" s="31" t="str">
        <f>'Obs #2'!C89</f>
        <v>Select Rating</v>
      </c>
      <c r="D19" s="78" t="str">
        <f>Full!C89</f>
        <v>Select Rating</v>
      </c>
      <c r="E19" s="75" t="s">
        <v>71</v>
      </c>
      <c r="F19" s="71" t="str">
        <f>Full!E77</f>
        <v>Select Rating</v>
      </c>
    </row>
    <row r="20" spans="1:6" x14ac:dyDescent="0.3">
      <c r="A20" s="17" t="s">
        <v>33</v>
      </c>
      <c r="B20" s="31" t="str">
        <f>'Obs #1'!C90</f>
        <v>Select Rating</v>
      </c>
      <c r="C20" s="31" t="str">
        <f>'Obs #2'!C90</f>
        <v>Select Rating</v>
      </c>
      <c r="D20" s="78" t="str">
        <f>Full!C90</f>
        <v>Select Rating</v>
      </c>
    </row>
    <row r="21" spans="1:6" x14ac:dyDescent="0.3">
      <c r="A21" s="17" t="s">
        <v>35</v>
      </c>
      <c r="B21" s="31" t="str">
        <f>'Obs #1'!C91</f>
        <v>Select Rating</v>
      </c>
      <c r="C21" s="31" t="str">
        <f>'Obs #2'!C91</f>
        <v>Select Rating</v>
      </c>
      <c r="D21" s="78" t="str">
        <f>Full!C91</f>
        <v>Select Rating</v>
      </c>
    </row>
    <row r="22" spans="1:6" ht="18" x14ac:dyDescent="0.35">
      <c r="A22" s="17" t="s">
        <v>36</v>
      </c>
      <c r="B22" s="31" t="str">
        <f>'Obs #1'!C92</f>
        <v>Select Rating</v>
      </c>
      <c r="C22" s="31" t="str">
        <f>'Obs #2'!C92</f>
        <v>Select Rating</v>
      </c>
      <c r="D22" s="78" t="str">
        <f>Full!C92</f>
        <v>Select Rating</v>
      </c>
      <c r="E22" s="72" t="s">
        <v>48</v>
      </c>
      <c r="F22" s="37" t="s">
        <v>38</v>
      </c>
    </row>
    <row r="23" spans="1:6" ht="18" x14ac:dyDescent="0.35">
      <c r="A23" s="22" t="s">
        <v>34</v>
      </c>
      <c r="B23" s="24" t="str">
        <f>'Obs #1'!C93</f>
        <v>Select Rating</v>
      </c>
      <c r="C23" s="24" t="str">
        <f>'Obs #2'!C93</f>
        <v>Select Rating</v>
      </c>
      <c r="D23" s="79" t="str">
        <f>Full!C93</f>
        <v>Select Rating</v>
      </c>
      <c r="E23" s="76" t="s">
        <v>47</v>
      </c>
      <c r="F23" s="26" t="s">
        <v>19</v>
      </c>
    </row>
    <row r="24" spans="1:6" x14ac:dyDescent="0.3">
      <c r="A24" s="28" t="s">
        <v>63</v>
      </c>
      <c r="B24" s="31" t="str">
        <f>'Obs #1'!C94</f>
        <v>Select Rating</v>
      </c>
      <c r="C24" s="31" t="str">
        <f>'Obs #2'!C94</f>
        <v>Select Rating</v>
      </c>
      <c r="D24" s="78" t="str">
        <f>Full!C94</f>
        <v>Select Rating</v>
      </c>
    </row>
    <row r="25" spans="1:6" ht="15" thickBot="1" x14ac:dyDescent="0.35">
      <c r="A25" s="28" t="s">
        <v>64</v>
      </c>
      <c r="B25" s="31" t="str">
        <f>'Obs #1'!C95</f>
        <v>Select Rating</v>
      </c>
      <c r="C25" s="31" t="str">
        <f>'Obs #2'!C95</f>
        <v>Select Rating</v>
      </c>
      <c r="D25" s="78" t="str">
        <f>Full!C95</f>
        <v>Select Rating</v>
      </c>
      <c r="E25" s="36"/>
    </row>
    <row r="26" spans="1:6" ht="22.2" thickTop="1" thickBot="1" x14ac:dyDescent="0.35">
      <c r="A26" s="28" t="s">
        <v>65</v>
      </c>
      <c r="B26" s="31" t="str">
        <f>'Obs #1'!C96</f>
        <v>Select Rating</v>
      </c>
      <c r="C26" s="31" t="str">
        <f>'Obs #2'!C96</f>
        <v>Select Rating</v>
      </c>
      <c r="D26" s="78" t="str">
        <f>Full!C96</f>
        <v>Select Rating</v>
      </c>
      <c r="E26" s="77" t="s">
        <v>81</v>
      </c>
      <c r="F26" s="16" t="s">
        <v>19</v>
      </c>
    </row>
    <row r="27" spans="1:6" ht="15" thickTop="1" x14ac:dyDescent="0.3">
      <c r="A27" s="28" t="s">
        <v>66</v>
      </c>
      <c r="B27" s="31" t="str">
        <f>'Obs #1'!C97</f>
        <v>Select Rating</v>
      </c>
      <c r="C27" s="31" t="str">
        <f>'Obs #2'!C97</f>
        <v>Select Rating</v>
      </c>
      <c r="D27" s="78" t="str">
        <f>Full!C97</f>
        <v>Select Rating</v>
      </c>
    </row>
    <row r="28" spans="1:6" x14ac:dyDescent="0.3">
      <c r="A28" s="28" t="s">
        <v>67</v>
      </c>
      <c r="B28" s="31" t="str">
        <f>'Obs #1'!C98</f>
        <v>Select Rating</v>
      </c>
      <c r="C28" s="31" t="str">
        <f>'Obs #2'!C98</f>
        <v>Select Rating</v>
      </c>
      <c r="D28" s="78" t="str">
        <f>Full!C98</f>
        <v>Select Rating</v>
      </c>
    </row>
    <row r="29" spans="1:6" x14ac:dyDescent="0.3">
      <c r="A29" s="28" t="s">
        <v>68</v>
      </c>
      <c r="B29" s="31" t="str">
        <f>'Obs #1'!C99</f>
        <v>Select Rating</v>
      </c>
      <c r="C29" s="31" t="str">
        <f>'Obs #2'!C99</f>
        <v>Select Rating</v>
      </c>
      <c r="D29" s="78" t="str">
        <f>Full!C99</f>
        <v>Select Rating</v>
      </c>
    </row>
    <row r="30" spans="1:6" x14ac:dyDescent="0.3">
      <c r="A30" s="32" t="s">
        <v>53</v>
      </c>
      <c r="B30" s="33" t="str">
        <f>'Obs #1'!C100</f>
        <v>Select Rating</v>
      </c>
      <c r="C30" s="24" t="str">
        <f>'Obs #2'!C100</f>
        <v>Select Rating</v>
      </c>
      <c r="D30" s="79" t="str">
        <f>Full!C100</f>
        <v>Select Rating</v>
      </c>
    </row>
    <row r="31" spans="1:6" ht="55.2" customHeight="1" x14ac:dyDescent="0.3">
      <c r="A31" s="34"/>
      <c r="B31" s="35"/>
      <c r="E31" s="88" t="s">
        <v>82</v>
      </c>
      <c r="F31" s="88"/>
    </row>
    <row r="32" spans="1:6" x14ac:dyDescent="0.3">
      <c r="E32" s="7"/>
      <c r="F32" s="2"/>
    </row>
    <row r="33" spans="2:6" x14ac:dyDescent="0.3">
      <c r="E33" s="2" t="s">
        <v>13</v>
      </c>
      <c r="F33" s="2" t="s">
        <v>15</v>
      </c>
    </row>
    <row r="34" spans="2:6" x14ac:dyDescent="0.3">
      <c r="E34" s="2"/>
      <c r="F34" s="2"/>
    </row>
    <row r="35" spans="2:6" x14ac:dyDescent="0.3">
      <c r="E35" s="2" t="s">
        <v>16</v>
      </c>
      <c r="F35" s="2" t="s">
        <v>15</v>
      </c>
    </row>
    <row r="48" spans="2:6" x14ac:dyDescent="0.3">
      <c r="B48" s="36"/>
    </row>
  </sheetData>
  <mergeCells count="2">
    <mergeCell ref="E1:F3"/>
    <mergeCell ref="E31:F31"/>
  </mergeCells>
  <dataValidations count="5">
    <dataValidation type="list" showInputMessage="1" sqref="F23">
      <formula1>sgg</formula1>
    </dataValidation>
    <dataValidation type="list" showInputMessage="1" sqref="F26 F7:F10 F13">
      <formula1>pp</formula1>
    </dataValidation>
    <dataValidation type="list" showInputMessage="1" sqref="F32:F35">
      <formula1>$C$116:$C$120</formula1>
    </dataValidation>
    <dataValidation type="list" showInputMessage="1" sqref="F14:F15">
      <formula1>#REF!</formula1>
    </dataValidation>
    <dataValidation allowBlank="1" showInputMessage="1" showErrorMessage="1" promptTitle="PRE POPULATE" prompt="You should not enter data into this cell.  This cell is formatted to pre-populate data from previous observations." sqref="B5:D30 F17 F18 F19 F19"/>
  </dataValidations>
  <printOptions gridLines="1"/>
  <pageMargins left="0.25" right="0.25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F13" sqref="F13"/>
    </sheetView>
  </sheetViews>
  <sheetFormatPr defaultRowHeight="14.4" x14ac:dyDescent="0.3"/>
  <cols>
    <col min="1" max="1" width="21.6640625" customWidth="1"/>
  </cols>
  <sheetData>
    <row r="1" spans="1:4" x14ac:dyDescent="0.3">
      <c r="A1" t="s">
        <v>23</v>
      </c>
      <c r="B1" s="89" t="s">
        <v>79</v>
      </c>
      <c r="C1" s="89"/>
      <c r="D1" s="89"/>
    </row>
    <row r="2" spans="1:4" ht="14.4" customHeight="1" x14ac:dyDescent="0.3">
      <c r="A2" t="s">
        <v>22</v>
      </c>
      <c r="B2" s="89"/>
      <c r="C2" s="89"/>
      <c r="D2" s="89"/>
    </row>
    <row r="3" spans="1:4" ht="14.4" customHeight="1" x14ac:dyDescent="0.3">
      <c r="A3" t="s">
        <v>21</v>
      </c>
      <c r="B3" s="89"/>
      <c r="C3" s="89"/>
      <c r="D3" s="89"/>
    </row>
    <row r="4" spans="1:4" ht="14.4" customHeight="1" x14ac:dyDescent="0.3">
      <c r="A4" t="s">
        <v>20</v>
      </c>
      <c r="B4" s="89"/>
      <c r="C4" s="89"/>
      <c r="D4" s="89"/>
    </row>
    <row r="5" spans="1:4" ht="14.4" customHeight="1" x14ac:dyDescent="0.3">
      <c r="A5" t="s">
        <v>24</v>
      </c>
      <c r="B5" s="89"/>
      <c r="C5" s="89"/>
      <c r="D5" s="89"/>
    </row>
    <row r="6" spans="1:4" ht="14.4" customHeight="1" x14ac:dyDescent="0.3">
      <c r="B6" s="89"/>
      <c r="C6" s="89"/>
      <c r="D6" s="89"/>
    </row>
    <row r="7" spans="1:4" ht="14.4" customHeight="1" x14ac:dyDescent="0.3">
      <c r="A7" t="s">
        <v>78</v>
      </c>
      <c r="B7" s="89"/>
      <c r="C7" s="89"/>
      <c r="D7" s="89"/>
    </row>
    <row r="8" spans="1:4" ht="14.4" customHeight="1" x14ac:dyDescent="0.3">
      <c r="A8" t="s">
        <v>50</v>
      </c>
      <c r="B8" s="89"/>
      <c r="C8" s="89"/>
      <c r="D8" s="89"/>
    </row>
    <row r="9" spans="1:4" x14ac:dyDescent="0.3">
      <c r="A9" t="s">
        <v>49</v>
      </c>
    </row>
    <row r="10" spans="1:4" x14ac:dyDescent="0.3">
      <c r="A10" t="s">
        <v>24</v>
      </c>
    </row>
  </sheetData>
  <mergeCells count="1">
    <mergeCell ref="B1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Obs #1</vt:lpstr>
      <vt:lpstr>Obs #2</vt:lpstr>
      <vt:lpstr>Full</vt:lpstr>
      <vt:lpstr>Summative</vt:lpstr>
      <vt:lpstr>Sheet1</vt:lpstr>
      <vt:lpstr>pp</vt:lpstr>
      <vt:lpstr>practicerating</vt:lpstr>
      <vt:lpstr>practiceratings</vt:lpstr>
      <vt:lpstr>Rating</vt:lpstr>
      <vt:lpstr>sgg</vt:lpstr>
    </vt:vector>
  </TitlesOfParts>
  <Company>Kentucky 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crutled</dc:creator>
  <cp:lastModifiedBy>crutledge</cp:lastModifiedBy>
  <cp:lastPrinted>2014-09-19T16:10:39Z</cp:lastPrinted>
  <dcterms:created xsi:type="dcterms:W3CDTF">2014-09-17T18:31:23Z</dcterms:created>
  <dcterms:modified xsi:type="dcterms:W3CDTF">2015-03-26T16:16:02Z</dcterms:modified>
</cp:coreProperties>
</file>