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utledge\Documents\Updated Observation Tools\"/>
    </mc:Choice>
  </mc:AlternateContent>
  <bookViews>
    <workbookView xWindow="0" yWindow="0" windowWidth="23040" windowHeight="9408" activeTab="3"/>
  </bookViews>
  <sheets>
    <sheet name="Mini #1" sheetId="1" r:id="rId1"/>
    <sheet name="Mini #2" sheetId="2" r:id="rId2"/>
    <sheet name="Full" sheetId="3" r:id="rId3"/>
    <sheet name="Summative" sheetId="4" r:id="rId4"/>
    <sheet name="Sheet1" sheetId="5" state="hidden" r:id="rId5"/>
  </sheets>
  <externalReferences>
    <externalReference r:id="rId6"/>
    <externalReference r:id="rId7"/>
  </externalReferences>
  <definedNames>
    <definedName name="ppr">[1]Sheet1!$A$6:$A$10</definedName>
    <definedName name="Rating">'Mini #1'!$E$6:$E$20</definedName>
    <definedName name="sg">Sheet1!$A$1:$A$4</definedName>
    <definedName name="sgg">[2]Sheet1!$A$7:$A$10</definedName>
  </definedNames>
  <calcPr calcId="152511"/>
</workbook>
</file>

<file path=xl/calcChain.xml><?xml version="1.0" encoding="utf-8"?>
<calcChain xmlns="http://schemas.openxmlformats.org/spreadsheetml/2006/main">
  <c r="B5" i="4" l="1"/>
  <c r="D30" i="4" l="1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5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A75" i="2"/>
  <c r="A76" i="2"/>
  <c r="A77" i="2"/>
  <c r="A74" i="1"/>
  <c r="F21" i="4" l="1"/>
  <c r="F20" i="4"/>
  <c r="F19" i="4"/>
  <c r="A60" i="3" l="1"/>
  <c r="A61" i="3"/>
  <c r="A62" i="3"/>
  <c r="A63" i="3"/>
  <c r="A64" i="3"/>
  <c r="A61" i="2"/>
  <c r="A62" i="2"/>
  <c r="A63" i="2"/>
  <c r="A64" i="2"/>
  <c r="A65" i="2"/>
  <c r="A19" i="1"/>
  <c r="A17" i="1"/>
  <c r="A18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5" i="1"/>
  <c r="A76" i="1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6" i="2"/>
  <c r="A67" i="2"/>
  <c r="A68" i="2"/>
  <c r="A69" i="2"/>
  <c r="A70" i="2"/>
  <c r="A71" i="2"/>
  <c r="A72" i="2"/>
  <c r="A73" i="2"/>
  <c r="A74" i="2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5" i="3"/>
  <c r="A66" i="3"/>
  <c r="A67" i="3"/>
</calcChain>
</file>

<file path=xl/sharedStrings.xml><?xml version="1.0" encoding="utf-8"?>
<sst xmlns="http://schemas.openxmlformats.org/spreadsheetml/2006/main" count="716" uniqueCount="76">
  <si>
    <t>Select Component</t>
  </si>
  <si>
    <t>Enter observed Evidence statement below</t>
  </si>
  <si>
    <t>Select which component evidence aligns</t>
  </si>
  <si>
    <t>Date:</t>
  </si>
  <si>
    <t>Observer:</t>
  </si>
  <si>
    <t>Time:</t>
  </si>
  <si>
    <t>Select Rating</t>
  </si>
  <si>
    <t>Exemplary</t>
  </si>
  <si>
    <t>Accomplished</t>
  </si>
  <si>
    <t>Developing</t>
  </si>
  <si>
    <t>Ineffective</t>
  </si>
  <si>
    <t>N/A</t>
  </si>
  <si>
    <t>Overall Rating for Domain 2</t>
  </si>
  <si>
    <t>Overall Rating for Domain 3</t>
  </si>
  <si>
    <t>I have participated in a pre- and/or post-observation conference (as required by my district evaluation plan) and have received a copy of this observation document.</t>
  </si>
  <si>
    <t>Rating</t>
  </si>
  <si>
    <t>Components</t>
  </si>
  <si>
    <t xml:space="preserve">Cycle: </t>
  </si>
  <si>
    <t>Professional Practice Rating (Domain)</t>
  </si>
  <si>
    <t>Overall Practice Rating (Summative)</t>
  </si>
  <si>
    <t>Professional Practice Rating</t>
  </si>
  <si>
    <t>Overall Growth Rating</t>
  </si>
  <si>
    <t>Growth Rating</t>
  </si>
  <si>
    <t>High</t>
  </si>
  <si>
    <t>Expected</t>
  </si>
  <si>
    <t xml:space="preserve">Low </t>
  </si>
  <si>
    <t>School:</t>
  </si>
  <si>
    <t>Activity:</t>
  </si>
  <si>
    <t>Therapeutic Specialist:</t>
  </si>
  <si>
    <t>2a: Establishing Rapport with Students</t>
  </si>
  <si>
    <t>2b: Organizing Time Effectively</t>
  </si>
  <si>
    <t>2c: Establishing and Maintaining Clear Procedures for Referrals</t>
  </si>
  <si>
    <t>2d: Establishing Standards of Conduct in the Treatment Center</t>
  </si>
  <si>
    <t>2e: Organizing Physical Space for Testing of Students and Providing Therapy</t>
  </si>
  <si>
    <t>3a: Responding to Referrals and Evaluating Student Needs</t>
  </si>
  <si>
    <t>3b: Developing and Implementing Treatment Plans to Maximize Student Success</t>
  </si>
  <si>
    <t>3c: Communicating with Families</t>
  </si>
  <si>
    <t>3d: Collecting Information; Writing Reports</t>
  </si>
  <si>
    <t>3e: Demonstrating Flexibility and Responsiveness</t>
  </si>
  <si>
    <t>Domain 3:  Delivery of Service</t>
  </si>
  <si>
    <t>Domain 2:  The Environment</t>
  </si>
  <si>
    <t>Overall Rating for Domain 1: Utilitize evidences from pre and post conferences</t>
  </si>
  <si>
    <t>Overall Rating for Domain 4: Utilitize evidences from pre and post conferences</t>
  </si>
  <si>
    <t>Timestamp</t>
  </si>
  <si>
    <t>1A: Demonstrating Knowledge and Skill in the Specialist Therapy Area Holding the Relevant Certificate or License</t>
  </si>
  <si>
    <t>1B: Establishing Goals for the Therapy Program Appropriate to the Setting and the Students Served</t>
  </si>
  <si>
    <t>1C: Demonstating Knowledge of District, State, and Federal Regulations and Guidelines</t>
  </si>
  <si>
    <t>1D: Demonstrating Knowledge of Resources Both Within and Beyond the School and District</t>
  </si>
  <si>
    <t>1E: Planning the Therapy Program Integrated with the Regular School Program to Meet the Needs of Individual Students</t>
  </si>
  <si>
    <t>1F: Developing a Plan to Evaluate the Therapy Program</t>
  </si>
  <si>
    <t>4A: Reflecting on Practice</t>
  </si>
  <si>
    <t>4B: Collaborating with Teachers and Administrators</t>
  </si>
  <si>
    <t>4C: Maintaining and Effective Data Management System</t>
  </si>
  <si>
    <t>4D: Participating in a Professional Community</t>
  </si>
  <si>
    <t>4E: Engaging and Professional Development</t>
  </si>
  <si>
    <t>4F: Showing Professionalism; Including Integrity, Advocacy, and Maintaining Confidentiality</t>
  </si>
  <si>
    <t>FULL</t>
  </si>
  <si>
    <t>Domain 1: Planning and Preparation</t>
  </si>
  <si>
    <t>Domain 4:  Professional Responsibilities</t>
  </si>
  <si>
    <t>Student Growth Goals</t>
  </si>
  <si>
    <t>Year 1</t>
  </si>
  <si>
    <t>Year 2</t>
  </si>
  <si>
    <t>Year 3</t>
  </si>
  <si>
    <t>Student Growth Goal</t>
  </si>
  <si>
    <t>State Median Percentile Goal</t>
  </si>
  <si>
    <t>Local Growth Goal</t>
  </si>
  <si>
    <t xml:space="preserve">COMBINED SGG </t>
  </si>
  <si>
    <t>You will only use these cells if you are rating a teacher who is on a three year cycle.  These cells will represent their student growth goal attainment in the forst year of their summative cycle</t>
  </si>
  <si>
    <t>Pleae do not edit or change the cells on this page as they have implications to formulas throughout this document</t>
  </si>
  <si>
    <t>Performance Rating</t>
  </si>
  <si>
    <t>Summative Rating</t>
  </si>
  <si>
    <t>I have participated in a pre- and/or post-observation conference      (as required by my district evaluation plan) and have received a copy of this observation document.</t>
  </si>
  <si>
    <r>
      <t xml:space="preserve">Observation Type: </t>
    </r>
    <r>
      <rPr>
        <i/>
        <sz val="12"/>
        <color theme="0" tint="-0.499984740745262"/>
        <rFont val="Calibri"/>
        <family val="2"/>
        <scheme val="minor"/>
      </rPr>
      <t>Mini or Full</t>
    </r>
  </si>
  <si>
    <t>Theapuetic Specialist:</t>
  </si>
  <si>
    <t>Obs #2</t>
  </si>
  <si>
    <t>Obs #1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</si>
</sst>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b/>
      <u/>
      <sz val="12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36"/>
      <color theme="1"/>
      <name val="Calibri"/>
      <family val="2"/>
      <scheme val="minor"/>
    </font>
    <font>
      <i/>
      <sz val="12"/>
      <color theme="0" tint="-0.49998474074526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n">
        <color indexed="64"/>
      </top>
      <bottom/>
      <diagonal/>
    </border>
    <border>
      <left/>
      <right style="thick">
        <color rgb="FFFF0000"/>
      </right>
      <top style="thin">
        <color indexed="64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/>
      <right style="thick">
        <color indexed="64"/>
      </right>
      <top/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 applyAlignment="1">
      <alignment horizontal="left" vertical="center" readingOrder="1"/>
    </xf>
    <xf numFmtId="0" fontId="3" fillId="0" borderId="0" xfId="0" applyFont="1"/>
    <xf numFmtId="0" fontId="2" fillId="0" borderId="0" xfId="0" applyFont="1"/>
    <xf numFmtId="0" fontId="4" fillId="0" borderId="0" xfId="0" applyFont="1" applyAlignment="1">
      <alignment horizontal="left" vertical="center" readingOrder="1"/>
    </xf>
    <xf numFmtId="0" fontId="5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8" fillId="0" borderId="0" xfId="0" applyFont="1"/>
    <xf numFmtId="0" fontId="9" fillId="0" borderId="0" xfId="0" applyFont="1"/>
    <xf numFmtId="0" fontId="8" fillId="0" borderId="1" xfId="0" applyFont="1" applyBorder="1"/>
    <xf numFmtId="0" fontId="8" fillId="0" borderId="2" xfId="0" applyFont="1" applyBorder="1"/>
    <xf numFmtId="0" fontId="5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3" xfId="0" applyFont="1" applyBorder="1"/>
    <xf numFmtId="0" fontId="2" fillId="0" borderId="3" xfId="0" applyFont="1" applyBorder="1" applyAlignment="1">
      <alignment horizontal="left" vertical="center" readingOrder="1"/>
    </xf>
    <xf numFmtId="0" fontId="2" fillId="0" borderId="3" xfId="0" applyFont="1" applyBorder="1"/>
    <xf numFmtId="0" fontId="4" fillId="0" borderId="3" xfId="0" applyFont="1" applyBorder="1" applyAlignment="1">
      <alignment horizontal="left" vertical="center" readingOrder="1"/>
    </xf>
    <xf numFmtId="0" fontId="10" fillId="2" borderId="3" xfId="0" applyFont="1" applyFill="1" applyBorder="1"/>
    <xf numFmtId="0" fontId="5" fillId="0" borderId="3" xfId="0" applyFont="1" applyBorder="1"/>
    <xf numFmtId="0" fontId="7" fillId="0" borderId="3" xfId="0" applyFont="1" applyBorder="1"/>
    <xf numFmtId="0" fontId="1" fillId="2" borderId="3" xfId="0" applyFont="1" applyFill="1" applyBorder="1"/>
    <xf numFmtId="0" fontId="8" fillId="5" borderId="3" xfId="0" applyFont="1" applyFill="1" applyBorder="1"/>
    <xf numFmtId="164" fontId="3" fillId="0" borderId="0" xfId="0" applyNumberFormat="1" applyFont="1"/>
    <xf numFmtId="0" fontId="5" fillId="0" borderId="0" xfId="0" applyFont="1"/>
    <xf numFmtId="0" fontId="3" fillId="0" borderId="3" xfId="0" applyFont="1" applyBorder="1" applyAlignment="1">
      <alignment horizontal="left"/>
    </xf>
    <xf numFmtId="0" fontId="10" fillId="3" borderId="3" xfId="0" applyFont="1" applyFill="1" applyBorder="1"/>
    <xf numFmtId="0" fontId="3" fillId="3" borderId="3" xfId="0" applyFont="1" applyFill="1" applyBorder="1"/>
    <xf numFmtId="0" fontId="0" fillId="0" borderId="0" xfId="0" applyAlignment="1">
      <alignment wrapText="1"/>
    </xf>
    <xf numFmtId="0" fontId="1" fillId="3" borderId="3" xfId="0" applyFont="1" applyFill="1" applyBorder="1"/>
    <xf numFmtId="0" fontId="10" fillId="3" borderId="0" xfId="0" applyFont="1" applyFill="1" applyBorder="1" applyAlignment="1">
      <alignment horizontal="left" vertical="top" wrapText="1" readingOrder="1"/>
    </xf>
    <xf numFmtId="0" fontId="1" fillId="3" borderId="0" xfId="0" applyFont="1" applyFill="1" applyBorder="1"/>
    <xf numFmtId="0" fontId="5" fillId="4" borderId="3" xfId="0" applyFont="1" applyFill="1" applyBorder="1"/>
    <xf numFmtId="0" fontId="11" fillId="0" borderId="3" xfId="0" applyFont="1" applyBorder="1"/>
    <xf numFmtId="0" fontId="8" fillId="5" borderId="5" xfId="0" applyFont="1" applyFill="1" applyBorder="1"/>
    <xf numFmtId="0" fontId="0" fillId="0" borderId="6" xfId="0" applyBorder="1" applyAlignment="1">
      <alignment wrapText="1"/>
    </xf>
    <xf numFmtId="0" fontId="0" fillId="0" borderId="6" xfId="0" applyBorder="1"/>
    <xf numFmtId="0" fontId="1" fillId="2" borderId="4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0" fillId="3" borderId="0" xfId="0" applyFill="1" applyBorder="1"/>
    <xf numFmtId="0" fontId="11" fillId="0" borderId="4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0" fillId="2" borderId="8" xfId="0" applyFont="1" applyFill="1" applyBorder="1"/>
    <xf numFmtId="0" fontId="1" fillId="2" borderId="9" xfId="0" applyFont="1" applyFill="1" applyBorder="1"/>
    <xf numFmtId="0" fontId="10" fillId="2" borderId="10" xfId="0" applyFont="1" applyFill="1" applyBorder="1"/>
    <xf numFmtId="0" fontId="10" fillId="4" borderId="10" xfId="0" applyFont="1" applyFill="1" applyBorder="1"/>
    <xf numFmtId="0" fontId="5" fillId="0" borderId="0" xfId="0" applyFont="1" applyAlignment="1">
      <alignment horizontal="center"/>
    </xf>
    <xf numFmtId="0" fontId="1" fillId="4" borderId="3" xfId="0" applyFont="1" applyFill="1" applyBorder="1"/>
    <xf numFmtId="0" fontId="1" fillId="3" borderId="17" xfId="0" applyFont="1" applyFill="1" applyBorder="1"/>
    <xf numFmtId="0" fontId="5" fillId="4" borderId="18" xfId="0" applyFont="1" applyFill="1" applyBorder="1" applyAlignment="1">
      <alignment wrapText="1"/>
    </xf>
    <xf numFmtId="0" fontId="10" fillId="4" borderId="18" xfId="0" applyFont="1" applyFill="1" applyBorder="1" applyAlignment="1">
      <alignment wrapText="1"/>
    </xf>
    <xf numFmtId="0" fontId="10" fillId="4" borderId="18" xfId="0" applyFont="1" applyFill="1" applyBorder="1" applyAlignment="1">
      <alignment horizontal="left" vertical="center" wrapText="1"/>
    </xf>
    <xf numFmtId="0" fontId="5" fillId="0" borderId="18" xfId="0" applyFont="1" applyBorder="1" applyAlignment="1">
      <alignment wrapText="1"/>
    </xf>
    <xf numFmtId="0" fontId="8" fillId="5" borderId="18" xfId="0" applyFont="1" applyFill="1" applyBorder="1" applyAlignment="1">
      <alignment wrapText="1"/>
    </xf>
    <xf numFmtId="0" fontId="11" fillId="0" borderId="18" xfId="0" applyFont="1" applyBorder="1"/>
    <xf numFmtId="0" fontId="8" fillId="4" borderId="18" xfId="0" applyFont="1" applyFill="1" applyBorder="1"/>
    <xf numFmtId="0" fontId="7" fillId="0" borderId="18" xfId="0" applyFont="1" applyBorder="1" applyAlignment="1">
      <alignment wrapText="1"/>
    </xf>
    <xf numFmtId="0" fontId="8" fillId="5" borderId="19" xfId="0" applyFont="1" applyFill="1" applyBorder="1" applyAlignment="1">
      <alignment wrapText="1"/>
    </xf>
    <xf numFmtId="0" fontId="12" fillId="2" borderId="20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wrapText="1"/>
    </xf>
    <xf numFmtId="0" fontId="1" fillId="2" borderId="17" xfId="0" applyFont="1" applyFill="1" applyBorder="1"/>
    <xf numFmtId="0" fontId="1" fillId="4" borderId="9" xfId="0" applyFont="1" applyFill="1" applyBorder="1"/>
    <xf numFmtId="0" fontId="10" fillId="4" borderId="22" xfId="0" applyFont="1" applyFill="1" applyBorder="1"/>
    <xf numFmtId="0" fontId="1" fillId="4" borderId="23" xfId="0" applyFont="1" applyFill="1" applyBorder="1"/>
    <xf numFmtId="0" fontId="13" fillId="0" borderId="11" xfId="0" applyFont="1" applyBorder="1" applyAlignment="1">
      <alignment horizontal="center" wrapText="1"/>
    </xf>
    <xf numFmtId="0" fontId="13" fillId="0" borderId="12" xfId="0" applyFont="1" applyBorder="1" applyAlignment="1">
      <alignment horizontal="center" wrapText="1"/>
    </xf>
    <xf numFmtId="0" fontId="13" fillId="0" borderId="13" xfId="0" applyFont="1" applyBorder="1" applyAlignment="1">
      <alignment horizontal="center" wrapText="1"/>
    </xf>
    <xf numFmtId="0" fontId="13" fillId="0" borderId="14" xfId="0" applyFont="1" applyBorder="1" applyAlignment="1">
      <alignment horizontal="center" wrapText="1"/>
    </xf>
    <xf numFmtId="0" fontId="13" fillId="0" borderId="15" xfId="0" applyFont="1" applyBorder="1" applyAlignment="1">
      <alignment horizontal="center" wrapText="1"/>
    </xf>
    <xf numFmtId="0" fontId="13" fillId="0" borderId="16" xfId="0" applyFont="1" applyBorder="1" applyAlignment="1">
      <alignment horizontal="center" wrapText="1"/>
    </xf>
    <xf numFmtId="0" fontId="13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152400</xdr:colOff>
      <xdr:row>22</xdr:row>
      <xdr:rowOff>129540</xdr:rowOff>
    </xdr:from>
    <xdr:to>
      <xdr:col>10</xdr:col>
      <xdr:colOff>528072</xdr:colOff>
      <xdr:row>31</xdr:row>
      <xdr:rowOff>142240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33760" y="4343400"/>
          <a:ext cx="2814072" cy="1887220"/>
        </a:xfrm>
        <a:prstGeom prst="rect">
          <a:avLst/>
        </a:prstGeom>
      </xdr:spPr>
    </xdr:pic>
    <xdr:clientData/>
  </xdr:twoCellAnchor>
  <xdr:twoCellAnchor editAs="oneCell">
    <xdr:from>
      <xdr:col>6</xdr:col>
      <xdr:colOff>125458</xdr:colOff>
      <xdr:row>4</xdr:row>
      <xdr:rowOff>17691</xdr:rowOff>
    </xdr:from>
    <xdr:to>
      <xdr:col>10</xdr:col>
      <xdr:colOff>556195</xdr:colOff>
      <xdr:row>20</xdr:row>
      <xdr:rowOff>174172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022058" y="790577"/>
          <a:ext cx="2869137" cy="3226252"/>
        </a:xfrm>
        <a:prstGeom prst="rect">
          <a:avLst/>
        </a:prstGeom>
      </xdr:spPr>
    </xdr:pic>
    <xdr:clientData/>
  </xdr:twoCellAnchor>
  <xdr:twoCellAnchor>
    <xdr:from>
      <xdr:col>5</xdr:col>
      <xdr:colOff>849086</xdr:colOff>
      <xdr:row>7</xdr:row>
      <xdr:rowOff>144780</xdr:rowOff>
    </xdr:from>
    <xdr:to>
      <xdr:col>9</xdr:col>
      <xdr:colOff>52252</xdr:colOff>
      <xdr:row>14</xdr:row>
      <xdr:rowOff>119742</xdr:rowOff>
    </xdr:to>
    <xdr:cxnSp macro="">
      <xdr:nvCxnSpPr>
        <xdr:cNvPr id="11" name="Straight Arrow Connector 10"/>
        <xdr:cNvCxnSpPr/>
      </xdr:nvCxnSpPr>
      <xdr:spPr>
        <a:xfrm flipH="1">
          <a:off x="10744200" y="1472837"/>
          <a:ext cx="2033452" cy="1292134"/>
        </a:xfrm>
        <a:prstGeom prst="straightConnector1">
          <a:avLst/>
        </a:prstGeom>
        <a:ln w="15875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10886</xdr:colOff>
      <xdr:row>8</xdr:row>
      <xdr:rowOff>108857</xdr:rowOff>
    </xdr:from>
    <xdr:to>
      <xdr:col>6</xdr:col>
      <xdr:colOff>238397</xdr:colOff>
      <xdr:row>9</xdr:row>
      <xdr:rowOff>7620</xdr:rowOff>
    </xdr:to>
    <xdr:cxnSp macro="">
      <xdr:nvCxnSpPr>
        <xdr:cNvPr id="12" name="Straight Arrow Connector 11"/>
        <xdr:cNvCxnSpPr/>
      </xdr:nvCxnSpPr>
      <xdr:spPr>
        <a:xfrm flipH="1" flipV="1">
          <a:off x="10907486" y="1643743"/>
          <a:ext cx="227511" cy="83820"/>
        </a:xfrm>
        <a:prstGeom prst="straightConnector1">
          <a:avLst/>
        </a:prstGeom>
        <a:ln w="15875">
          <a:solidFill>
            <a:schemeClr val="tx1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979715</xdr:colOff>
      <xdr:row>22</xdr:row>
      <xdr:rowOff>108857</xdr:rowOff>
    </xdr:from>
    <xdr:to>
      <xdr:col>7</xdr:col>
      <xdr:colOff>301534</xdr:colOff>
      <xdr:row>24</xdr:row>
      <xdr:rowOff>133894</xdr:rowOff>
    </xdr:to>
    <xdr:cxnSp macro="">
      <xdr:nvCxnSpPr>
        <xdr:cNvPr id="13" name="Straight Arrow Connector 12"/>
        <xdr:cNvCxnSpPr/>
      </xdr:nvCxnSpPr>
      <xdr:spPr>
        <a:xfrm flipH="1" flipV="1">
          <a:off x="10874829" y="4332514"/>
          <a:ext cx="932905" cy="406037"/>
        </a:xfrm>
        <a:prstGeom prst="straightConnector1">
          <a:avLst/>
        </a:prstGeom>
        <a:ln w="15875">
          <a:solidFill>
            <a:srgbClr val="FF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32657</xdr:colOff>
      <xdr:row>16</xdr:row>
      <xdr:rowOff>32657</xdr:rowOff>
    </xdr:from>
    <xdr:to>
      <xdr:col>6</xdr:col>
      <xdr:colOff>421278</xdr:colOff>
      <xdr:row>24</xdr:row>
      <xdr:rowOff>4355</xdr:rowOff>
    </xdr:to>
    <xdr:cxnSp macro="">
      <xdr:nvCxnSpPr>
        <xdr:cNvPr id="14" name="Straight Arrow Connector 13"/>
        <xdr:cNvCxnSpPr/>
      </xdr:nvCxnSpPr>
      <xdr:spPr>
        <a:xfrm flipH="1" flipV="1">
          <a:off x="10929257" y="3069771"/>
          <a:ext cx="388621" cy="1539241"/>
        </a:xfrm>
        <a:prstGeom prst="straightConnector1">
          <a:avLst/>
        </a:prstGeom>
        <a:ln w="15875">
          <a:solidFill>
            <a:srgbClr val="FF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576943</xdr:colOff>
      <xdr:row>24</xdr:row>
      <xdr:rowOff>175038</xdr:rowOff>
    </xdr:from>
    <xdr:to>
      <xdr:col>9</xdr:col>
      <xdr:colOff>99333</xdr:colOff>
      <xdr:row>26</xdr:row>
      <xdr:rowOff>174172</xdr:rowOff>
    </xdr:to>
    <xdr:cxnSp macro="">
      <xdr:nvCxnSpPr>
        <xdr:cNvPr id="15" name="Straight Arrow Connector 14"/>
        <xdr:cNvCxnSpPr/>
      </xdr:nvCxnSpPr>
      <xdr:spPr>
        <a:xfrm flipH="1">
          <a:off x="10472057" y="4779695"/>
          <a:ext cx="2352676" cy="369248"/>
        </a:xfrm>
        <a:prstGeom prst="straightConnector1">
          <a:avLst/>
        </a:prstGeom>
        <a:ln w="15875">
          <a:solidFill>
            <a:srgbClr val="FF000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valuator%20Instructional%20Specialist%20Evaluator%20Observation%20Form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Evaluator%20TPGES%20Observation%20Too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ini #1"/>
      <sheetName val="Mini #2"/>
      <sheetName val="Full"/>
      <sheetName val="Summative"/>
      <sheetName val="Sheet1"/>
    </sheetNames>
    <sheetDataSet>
      <sheetData sheetId="0"/>
      <sheetData sheetId="1"/>
      <sheetData sheetId="2"/>
      <sheetData sheetId="3"/>
      <sheetData sheetId="4">
        <row r="6">
          <cell r="A6" t="str">
            <v>Ineffective</v>
          </cell>
        </row>
        <row r="7">
          <cell r="A7" t="str">
            <v>Developing</v>
          </cell>
        </row>
        <row r="8">
          <cell r="A8" t="str">
            <v>Accomplished</v>
          </cell>
        </row>
        <row r="9">
          <cell r="A9" t="str">
            <v>Exemplary</v>
          </cell>
        </row>
        <row r="10">
          <cell r="A10" t="str">
            <v>N/A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ini #1"/>
      <sheetName val="Mini #2"/>
      <sheetName val="Full"/>
      <sheetName val="Summative"/>
      <sheetName val="Sheet1"/>
    </sheetNames>
    <sheetDataSet>
      <sheetData sheetId="0"/>
      <sheetData sheetId="1"/>
      <sheetData sheetId="2"/>
      <sheetData sheetId="3"/>
      <sheetData sheetId="4">
        <row r="7">
          <cell r="A7" t="str">
            <v>Low</v>
          </cell>
        </row>
        <row r="8">
          <cell r="A8" t="str">
            <v>Expected</v>
          </cell>
        </row>
        <row r="9">
          <cell r="A9" t="str">
            <v>High</v>
          </cell>
        </row>
        <row r="10">
          <cell r="A10" t="str">
            <v>N/A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6"/>
  <sheetViews>
    <sheetView workbookViewId="0">
      <selection activeCell="D2" sqref="D2"/>
    </sheetView>
  </sheetViews>
  <sheetFormatPr defaultColWidth="9.109375" defaultRowHeight="13.8" x14ac:dyDescent="0.3"/>
  <cols>
    <col min="1" max="1" width="11.6640625" style="2" bestFit="1" customWidth="1"/>
    <col min="2" max="2" width="77.44140625" style="2" customWidth="1"/>
    <col min="3" max="3" width="42.88671875" style="2" bestFit="1" customWidth="1"/>
    <col min="4" max="4" width="41.5546875" style="2" bestFit="1" customWidth="1"/>
    <col min="5" max="5" width="12" style="2" bestFit="1" customWidth="1"/>
    <col min="6" max="16384" width="9.109375" style="2"/>
  </cols>
  <sheetData>
    <row r="1" spans="1:4" ht="15.6" x14ac:dyDescent="0.3">
      <c r="B1" s="9" t="s">
        <v>28</v>
      </c>
      <c r="C1" s="9" t="s">
        <v>26</v>
      </c>
      <c r="D1" s="7" t="s">
        <v>72</v>
      </c>
    </row>
    <row r="2" spans="1:4" ht="15.6" x14ac:dyDescent="0.3">
      <c r="B2" s="10" t="s">
        <v>27</v>
      </c>
      <c r="C2" s="10" t="s">
        <v>3</v>
      </c>
    </row>
    <row r="3" spans="1:4" ht="15.6" x14ac:dyDescent="0.3">
      <c r="B3" s="10" t="s">
        <v>5</v>
      </c>
      <c r="C3" s="10" t="s">
        <v>4</v>
      </c>
    </row>
    <row r="4" spans="1:4" ht="15.6" x14ac:dyDescent="0.3">
      <c r="B4" s="7"/>
      <c r="C4" s="7"/>
    </row>
    <row r="5" spans="1:4" ht="15.6" x14ac:dyDescent="0.3">
      <c r="A5" s="23" t="s">
        <v>43</v>
      </c>
      <c r="B5" s="5" t="s">
        <v>1</v>
      </c>
      <c r="C5" s="5" t="s">
        <v>2</v>
      </c>
      <c r="D5" s="5" t="s">
        <v>2</v>
      </c>
    </row>
    <row r="6" spans="1:4" hidden="1" x14ac:dyDescent="0.3">
      <c r="C6" s="2" t="s">
        <v>0</v>
      </c>
    </row>
    <row r="7" spans="1:4" hidden="1" x14ac:dyDescent="0.3">
      <c r="C7" s="1" t="s">
        <v>29</v>
      </c>
    </row>
    <row r="8" spans="1:4" hidden="1" x14ac:dyDescent="0.3">
      <c r="C8" s="3" t="s">
        <v>30</v>
      </c>
    </row>
    <row r="9" spans="1:4" hidden="1" x14ac:dyDescent="0.3">
      <c r="C9" s="1" t="s">
        <v>31</v>
      </c>
    </row>
    <row r="10" spans="1:4" hidden="1" x14ac:dyDescent="0.3">
      <c r="C10" s="3" t="s">
        <v>32</v>
      </c>
    </row>
    <row r="11" spans="1:4" hidden="1" x14ac:dyDescent="0.3">
      <c r="C11" s="3" t="s">
        <v>33</v>
      </c>
    </row>
    <row r="12" spans="1:4" hidden="1" x14ac:dyDescent="0.3">
      <c r="C12" s="4" t="s">
        <v>34</v>
      </c>
    </row>
    <row r="13" spans="1:4" hidden="1" x14ac:dyDescent="0.3">
      <c r="C13" s="4" t="s">
        <v>35</v>
      </c>
    </row>
    <row r="14" spans="1:4" hidden="1" x14ac:dyDescent="0.3">
      <c r="C14" s="4" t="s">
        <v>36</v>
      </c>
    </row>
    <row r="15" spans="1:4" hidden="1" x14ac:dyDescent="0.3">
      <c r="C15" s="4" t="s">
        <v>37</v>
      </c>
    </row>
    <row r="16" spans="1:4" hidden="1" x14ac:dyDescent="0.3">
      <c r="C16" s="4" t="s">
        <v>38</v>
      </c>
    </row>
    <row r="17" spans="1:4" x14ac:dyDescent="0.3">
      <c r="A17" s="22" t="str">
        <f ca="1">IF(B17&lt;&gt;"",IF(A17="",NOW(),A17),"")</f>
        <v/>
      </c>
      <c r="C17" s="2" t="s">
        <v>0</v>
      </c>
      <c r="D17" s="2" t="s">
        <v>0</v>
      </c>
    </row>
    <row r="18" spans="1:4" x14ac:dyDescent="0.3">
      <c r="A18" s="22" t="str">
        <f t="shared" ref="A18:A76" ca="1" si="0">IF(B18&lt;&gt;"",IF(A18="",NOW(),A18),"")</f>
        <v/>
      </c>
      <c r="C18" s="2" t="s">
        <v>0</v>
      </c>
      <c r="D18" s="2" t="s">
        <v>0</v>
      </c>
    </row>
    <row r="19" spans="1:4" x14ac:dyDescent="0.3">
      <c r="A19" s="22" t="str">
        <f t="shared" ca="1" si="0"/>
        <v/>
      </c>
      <c r="C19" s="2" t="s">
        <v>0</v>
      </c>
      <c r="D19" s="2" t="s">
        <v>0</v>
      </c>
    </row>
    <row r="20" spans="1:4" x14ac:dyDescent="0.3">
      <c r="A20" s="22" t="str">
        <f t="shared" ca="1" si="0"/>
        <v/>
      </c>
      <c r="C20" s="2" t="s">
        <v>0</v>
      </c>
      <c r="D20" s="2" t="s">
        <v>0</v>
      </c>
    </row>
    <row r="21" spans="1:4" x14ac:dyDescent="0.3">
      <c r="A21" s="22" t="str">
        <f t="shared" ca="1" si="0"/>
        <v/>
      </c>
      <c r="C21" s="2" t="s">
        <v>0</v>
      </c>
      <c r="D21" s="2" t="s">
        <v>0</v>
      </c>
    </row>
    <row r="22" spans="1:4" x14ac:dyDescent="0.3">
      <c r="A22" s="22" t="str">
        <f t="shared" ca="1" si="0"/>
        <v/>
      </c>
      <c r="C22" s="2" t="s">
        <v>0</v>
      </c>
      <c r="D22" s="2" t="s">
        <v>0</v>
      </c>
    </row>
    <row r="23" spans="1:4" x14ac:dyDescent="0.3">
      <c r="A23" s="22" t="str">
        <f t="shared" ca="1" si="0"/>
        <v/>
      </c>
      <c r="C23" s="2" t="s">
        <v>0</v>
      </c>
      <c r="D23" s="2" t="s">
        <v>0</v>
      </c>
    </row>
    <row r="24" spans="1:4" x14ac:dyDescent="0.3">
      <c r="A24" s="22" t="str">
        <f t="shared" ca="1" si="0"/>
        <v/>
      </c>
      <c r="C24" s="2" t="s">
        <v>0</v>
      </c>
      <c r="D24" s="2" t="s">
        <v>0</v>
      </c>
    </row>
    <row r="25" spans="1:4" x14ac:dyDescent="0.3">
      <c r="A25" s="22" t="str">
        <f t="shared" ca="1" si="0"/>
        <v/>
      </c>
      <c r="C25" s="2" t="s">
        <v>0</v>
      </c>
      <c r="D25" s="2" t="s">
        <v>0</v>
      </c>
    </row>
    <row r="26" spans="1:4" x14ac:dyDescent="0.3">
      <c r="A26" s="22" t="str">
        <f t="shared" ca="1" si="0"/>
        <v/>
      </c>
      <c r="C26" s="2" t="s">
        <v>0</v>
      </c>
      <c r="D26" s="2" t="s">
        <v>0</v>
      </c>
    </row>
    <row r="27" spans="1:4" x14ac:dyDescent="0.3">
      <c r="A27" s="22" t="str">
        <f t="shared" ca="1" si="0"/>
        <v/>
      </c>
      <c r="C27" s="2" t="s">
        <v>0</v>
      </c>
      <c r="D27" s="2" t="s">
        <v>0</v>
      </c>
    </row>
    <row r="28" spans="1:4" x14ac:dyDescent="0.3">
      <c r="A28" s="22" t="str">
        <f t="shared" ca="1" si="0"/>
        <v/>
      </c>
      <c r="C28" s="2" t="s">
        <v>0</v>
      </c>
      <c r="D28" s="2" t="s">
        <v>0</v>
      </c>
    </row>
    <row r="29" spans="1:4" x14ac:dyDescent="0.3">
      <c r="A29" s="22" t="str">
        <f t="shared" ca="1" si="0"/>
        <v/>
      </c>
      <c r="C29" s="2" t="s">
        <v>0</v>
      </c>
      <c r="D29" s="2" t="s">
        <v>0</v>
      </c>
    </row>
    <row r="30" spans="1:4" x14ac:dyDescent="0.3">
      <c r="A30" s="22" t="str">
        <f t="shared" ca="1" si="0"/>
        <v/>
      </c>
      <c r="C30" s="2" t="s">
        <v>0</v>
      </c>
      <c r="D30" s="2" t="s">
        <v>0</v>
      </c>
    </row>
    <row r="31" spans="1:4" x14ac:dyDescent="0.3">
      <c r="A31" s="22" t="str">
        <f t="shared" ca="1" si="0"/>
        <v/>
      </c>
      <c r="C31" s="2" t="s">
        <v>0</v>
      </c>
      <c r="D31" s="2" t="s">
        <v>0</v>
      </c>
    </row>
    <row r="32" spans="1:4" x14ac:dyDescent="0.3">
      <c r="A32" s="22" t="str">
        <f t="shared" ca="1" si="0"/>
        <v/>
      </c>
      <c r="C32" s="2" t="s">
        <v>0</v>
      </c>
      <c r="D32" s="2" t="s">
        <v>0</v>
      </c>
    </row>
    <row r="33" spans="1:4" x14ac:dyDescent="0.3">
      <c r="A33" s="22" t="str">
        <f t="shared" ca="1" si="0"/>
        <v/>
      </c>
      <c r="C33" s="2" t="s">
        <v>0</v>
      </c>
      <c r="D33" s="2" t="s">
        <v>0</v>
      </c>
    </row>
    <row r="34" spans="1:4" x14ac:dyDescent="0.3">
      <c r="A34" s="22" t="str">
        <f t="shared" ca="1" si="0"/>
        <v/>
      </c>
      <c r="C34" s="2" t="s">
        <v>0</v>
      </c>
      <c r="D34" s="2" t="s">
        <v>0</v>
      </c>
    </row>
    <row r="35" spans="1:4" x14ac:dyDescent="0.3">
      <c r="A35" s="22" t="str">
        <f t="shared" ca="1" si="0"/>
        <v/>
      </c>
      <c r="C35" s="2" t="s">
        <v>0</v>
      </c>
      <c r="D35" s="2" t="s">
        <v>0</v>
      </c>
    </row>
    <row r="36" spans="1:4" x14ac:dyDescent="0.3">
      <c r="A36" s="22" t="str">
        <f t="shared" ca="1" si="0"/>
        <v/>
      </c>
      <c r="C36" s="2" t="s">
        <v>0</v>
      </c>
      <c r="D36" s="2" t="s">
        <v>0</v>
      </c>
    </row>
    <row r="37" spans="1:4" x14ac:dyDescent="0.3">
      <c r="A37" s="22" t="str">
        <f t="shared" ca="1" si="0"/>
        <v/>
      </c>
      <c r="C37" s="2" t="s">
        <v>0</v>
      </c>
      <c r="D37" s="2" t="s">
        <v>0</v>
      </c>
    </row>
    <row r="38" spans="1:4" x14ac:dyDescent="0.3">
      <c r="A38" s="22" t="str">
        <f t="shared" ca="1" si="0"/>
        <v/>
      </c>
      <c r="C38" s="2" t="s">
        <v>0</v>
      </c>
      <c r="D38" s="2" t="s">
        <v>0</v>
      </c>
    </row>
    <row r="39" spans="1:4" x14ac:dyDescent="0.3">
      <c r="A39" s="22" t="str">
        <f t="shared" ca="1" si="0"/>
        <v/>
      </c>
      <c r="C39" s="2" t="s">
        <v>0</v>
      </c>
      <c r="D39" s="2" t="s">
        <v>0</v>
      </c>
    </row>
    <row r="40" spans="1:4" x14ac:dyDescent="0.3">
      <c r="A40" s="22" t="str">
        <f t="shared" ca="1" si="0"/>
        <v/>
      </c>
      <c r="C40" s="2" t="s">
        <v>0</v>
      </c>
      <c r="D40" s="2" t="s">
        <v>0</v>
      </c>
    </row>
    <row r="41" spans="1:4" x14ac:dyDescent="0.3">
      <c r="A41" s="22" t="str">
        <f t="shared" ca="1" si="0"/>
        <v/>
      </c>
      <c r="C41" s="2" t="s">
        <v>0</v>
      </c>
      <c r="D41" s="2" t="s">
        <v>0</v>
      </c>
    </row>
    <row r="42" spans="1:4" x14ac:dyDescent="0.3">
      <c r="A42" s="22" t="str">
        <f t="shared" ca="1" si="0"/>
        <v/>
      </c>
      <c r="C42" s="2" t="s">
        <v>0</v>
      </c>
      <c r="D42" s="2" t="s">
        <v>0</v>
      </c>
    </row>
    <row r="43" spans="1:4" x14ac:dyDescent="0.3">
      <c r="A43" s="22" t="str">
        <f t="shared" ca="1" si="0"/>
        <v/>
      </c>
      <c r="C43" s="2" t="s">
        <v>0</v>
      </c>
      <c r="D43" s="2" t="s">
        <v>0</v>
      </c>
    </row>
    <row r="44" spans="1:4" x14ac:dyDescent="0.3">
      <c r="A44" s="22" t="str">
        <f t="shared" ca="1" si="0"/>
        <v/>
      </c>
      <c r="C44" s="2" t="s">
        <v>0</v>
      </c>
      <c r="D44" s="2" t="s">
        <v>0</v>
      </c>
    </row>
    <row r="45" spans="1:4" x14ac:dyDescent="0.3">
      <c r="A45" s="22" t="str">
        <f t="shared" ca="1" si="0"/>
        <v/>
      </c>
      <c r="C45" s="2" t="s">
        <v>0</v>
      </c>
      <c r="D45" s="2" t="s">
        <v>0</v>
      </c>
    </row>
    <row r="46" spans="1:4" x14ac:dyDescent="0.3">
      <c r="A46" s="22" t="str">
        <f t="shared" ca="1" si="0"/>
        <v/>
      </c>
      <c r="C46" s="2" t="s">
        <v>0</v>
      </c>
      <c r="D46" s="2" t="s">
        <v>0</v>
      </c>
    </row>
    <row r="47" spans="1:4" x14ac:dyDescent="0.3">
      <c r="A47" s="22" t="str">
        <f t="shared" ca="1" si="0"/>
        <v/>
      </c>
      <c r="C47" s="2" t="s">
        <v>0</v>
      </c>
      <c r="D47" s="2" t="s">
        <v>0</v>
      </c>
    </row>
    <row r="48" spans="1:4" x14ac:dyDescent="0.3">
      <c r="A48" s="22" t="str">
        <f t="shared" ca="1" si="0"/>
        <v/>
      </c>
      <c r="C48" s="2" t="s">
        <v>0</v>
      </c>
      <c r="D48" s="2" t="s">
        <v>0</v>
      </c>
    </row>
    <row r="49" spans="1:4" x14ac:dyDescent="0.3">
      <c r="A49" s="22" t="str">
        <f t="shared" ca="1" si="0"/>
        <v/>
      </c>
      <c r="C49" s="2" t="s">
        <v>0</v>
      </c>
      <c r="D49" s="2" t="s">
        <v>0</v>
      </c>
    </row>
    <row r="50" spans="1:4" x14ac:dyDescent="0.3">
      <c r="A50" s="22" t="str">
        <f t="shared" ca="1" si="0"/>
        <v/>
      </c>
      <c r="C50" s="2" t="s">
        <v>0</v>
      </c>
      <c r="D50" s="2" t="s">
        <v>0</v>
      </c>
    </row>
    <row r="51" spans="1:4" x14ac:dyDescent="0.3">
      <c r="A51" s="22" t="str">
        <f t="shared" ca="1" si="0"/>
        <v/>
      </c>
      <c r="C51" s="2" t="s">
        <v>0</v>
      </c>
      <c r="D51" s="2" t="s">
        <v>0</v>
      </c>
    </row>
    <row r="52" spans="1:4" x14ac:dyDescent="0.3">
      <c r="A52" s="22" t="str">
        <f t="shared" ca="1" si="0"/>
        <v/>
      </c>
      <c r="C52" s="2" t="s">
        <v>0</v>
      </c>
      <c r="D52" s="2" t="s">
        <v>0</v>
      </c>
    </row>
    <row r="53" spans="1:4" x14ac:dyDescent="0.3">
      <c r="A53" s="22" t="str">
        <f t="shared" ca="1" si="0"/>
        <v/>
      </c>
      <c r="C53" s="2" t="s">
        <v>0</v>
      </c>
      <c r="D53" s="2" t="s">
        <v>0</v>
      </c>
    </row>
    <row r="54" spans="1:4" x14ac:dyDescent="0.3">
      <c r="A54" s="22" t="str">
        <f t="shared" ca="1" si="0"/>
        <v/>
      </c>
      <c r="C54" s="2" t="s">
        <v>0</v>
      </c>
      <c r="D54" s="2" t="s">
        <v>0</v>
      </c>
    </row>
    <row r="55" spans="1:4" x14ac:dyDescent="0.3">
      <c r="A55" s="22" t="str">
        <f t="shared" ca="1" si="0"/>
        <v/>
      </c>
      <c r="C55" s="2" t="s">
        <v>0</v>
      </c>
      <c r="D55" s="2" t="s">
        <v>0</v>
      </c>
    </row>
    <row r="56" spans="1:4" x14ac:dyDescent="0.3">
      <c r="A56" s="22" t="str">
        <f t="shared" ca="1" si="0"/>
        <v/>
      </c>
      <c r="C56" s="2" t="s">
        <v>0</v>
      </c>
      <c r="D56" s="2" t="s">
        <v>0</v>
      </c>
    </row>
    <row r="57" spans="1:4" x14ac:dyDescent="0.3">
      <c r="A57" s="22" t="str">
        <f t="shared" ca="1" si="0"/>
        <v/>
      </c>
      <c r="C57" s="2" t="s">
        <v>0</v>
      </c>
      <c r="D57" s="2" t="s">
        <v>0</v>
      </c>
    </row>
    <row r="58" spans="1:4" x14ac:dyDescent="0.3">
      <c r="A58" s="22" t="str">
        <f t="shared" ca="1" si="0"/>
        <v/>
      </c>
      <c r="C58" s="2" t="s">
        <v>0</v>
      </c>
      <c r="D58" s="2" t="s">
        <v>0</v>
      </c>
    </row>
    <row r="59" spans="1:4" x14ac:dyDescent="0.3">
      <c r="A59" s="22" t="str">
        <f t="shared" ca="1" si="0"/>
        <v/>
      </c>
      <c r="C59" s="2" t="s">
        <v>0</v>
      </c>
      <c r="D59" s="2" t="s">
        <v>0</v>
      </c>
    </row>
    <row r="60" spans="1:4" x14ac:dyDescent="0.3">
      <c r="A60" s="22" t="str">
        <f t="shared" ca="1" si="0"/>
        <v/>
      </c>
      <c r="C60" s="2" t="s">
        <v>0</v>
      </c>
      <c r="D60" s="2" t="s">
        <v>0</v>
      </c>
    </row>
    <row r="61" spans="1:4" x14ac:dyDescent="0.3">
      <c r="A61" s="22" t="str">
        <f t="shared" ca="1" si="0"/>
        <v/>
      </c>
      <c r="C61" s="2" t="s">
        <v>0</v>
      </c>
      <c r="D61" s="2" t="s">
        <v>0</v>
      </c>
    </row>
    <row r="62" spans="1:4" x14ac:dyDescent="0.3">
      <c r="A62" s="22" t="str">
        <f t="shared" ca="1" si="0"/>
        <v/>
      </c>
      <c r="C62" s="2" t="s">
        <v>0</v>
      </c>
      <c r="D62" s="2" t="s">
        <v>0</v>
      </c>
    </row>
    <row r="63" spans="1:4" x14ac:dyDescent="0.3">
      <c r="A63" s="22" t="str">
        <f t="shared" ca="1" si="0"/>
        <v/>
      </c>
      <c r="C63" s="2" t="s">
        <v>0</v>
      </c>
      <c r="D63" s="2" t="s">
        <v>0</v>
      </c>
    </row>
    <row r="64" spans="1:4" x14ac:dyDescent="0.3">
      <c r="A64" s="22" t="str">
        <f t="shared" ca="1" si="0"/>
        <v/>
      </c>
      <c r="C64" s="2" t="s">
        <v>0</v>
      </c>
      <c r="D64" s="2" t="s">
        <v>0</v>
      </c>
    </row>
    <row r="65" spans="1:4" x14ac:dyDescent="0.3">
      <c r="A65" s="22" t="str">
        <f t="shared" ca="1" si="0"/>
        <v/>
      </c>
      <c r="C65" s="2" t="s">
        <v>0</v>
      </c>
      <c r="D65" s="2" t="s">
        <v>0</v>
      </c>
    </row>
    <row r="66" spans="1:4" x14ac:dyDescent="0.3">
      <c r="A66" s="22" t="str">
        <f t="shared" ca="1" si="0"/>
        <v/>
      </c>
      <c r="C66" s="2" t="s">
        <v>0</v>
      </c>
      <c r="D66" s="2" t="s">
        <v>0</v>
      </c>
    </row>
    <row r="67" spans="1:4" x14ac:dyDescent="0.3">
      <c r="A67" s="22" t="str">
        <f t="shared" ca="1" si="0"/>
        <v/>
      </c>
      <c r="C67" s="2" t="s">
        <v>0</v>
      </c>
      <c r="D67" s="2" t="s">
        <v>0</v>
      </c>
    </row>
    <row r="68" spans="1:4" x14ac:dyDescent="0.3">
      <c r="A68" s="22" t="str">
        <f t="shared" ca="1" si="0"/>
        <v/>
      </c>
      <c r="C68" s="2" t="s">
        <v>0</v>
      </c>
      <c r="D68" s="2" t="s">
        <v>0</v>
      </c>
    </row>
    <row r="69" spans="1:4" x14ac:dyDescent="0.3">
      <c r="A69" s="22" t="str">
        <f t="shared" ca="1" si="0"/>
        <v/>
      </c>
      <c r="C69" s="2" t="s">
        <v>0</v>
      </c>
      <c r="D69" s="2" t="s">
        <v>0</v>
      </c>
    </row>
    <row r="70" spans="1:4" x14ac:dyDescent="0.3">
      <c r="A70" s="22" t="str">
        <f t="shared" ca="1" si="0"/>
        <v/>
      </c>
      <c r="C70" s="2" t="s">
        <v>0</v>
      </c>
      <c r="D70" s="2" t="s">
        <v>0</v>
      </c>
    </row>
    <row r="71" spans="1:4" x14ac:dyDescent="0.3">
      <c r="A71" s="22" t="str">
        <f t="shared" ca="1" si="0"/>
        <v/>
      </c>
      <c r="C71" s="2" t="s">
        <v>0</v>
      </c>
      <c r="D71" s="2" t="s">
        <v>0</v>
      </c>
    </row>
    <row r="72" spans="1:4" x14ac:dyDescent="0.3">
      <c r="A72" s="22" t="str">
        <f t="shared" ca="1" si="0"/>
        <v/>
      </c>
      <c r="C72" s="2" t="s">
        <v>0</v>
      </c>
      <c r="D72" s="2" t="s">
        <v>0</v>
      </c>
    </row>
    <row r="73" spans="1:4" x14ac:dyDescent="0.3">
      <c r="A73" s="22" t="str">
        <f t="shared" ca="1" si="0"/>
        <v/>
      </c>
      <c r="C73" s="2" t="s">
        <v>0</v>
      </c>
      <c r="D73" s="2" t="s">
        <v>0</v>
      </c>
    </row>
    <row r="74" spans="1:4" x14ac:dyDescent="0.3">
      <c r="A74" s="22" t="str">
        <f t="shared" ca="1" si="0"/>
        <v/>
      </c>
      <c r="C74" s="2" t="s">
        <v>0</v>
      </c>
      <c r="D74" s="2" t="s">
        <v>0</v>
      </c>
    </row>
    <row r="75" spans="1:4" x14ac:dyDescent="0.3">
      <c r="A75" s="22" t="str">
        <f t="shared" ca="1" si="0"/>
        <v/>
      </c>
      <c r="C75" s="2" t="s">
        <v>0</v>
      </c>
      <c r="D75" s="2" t="s">
        <v>0</v>
      </c>
    </row>
    <row r="76" spans="1:4" x14ac:dyDescent="0.3">
      <c r="A76" s="22" t="str">
        <f t="shared" ca="1" si="0"/>
        <v/>
      </c>
      <c r="C76" s="2" t="s">
        <v>0</v>
      </c>
      <c r="D76" s="2" t="s">
        <v>0</v>
      </c>
    </row>
    <row r="77" spans="1:4" x14ac:dyDescent="0.3">
      <c r="A77" s="22"/>
      <c r="C77" s="2" t="s">
        <v>0</v>
      </c>
      <c r="D77" s="2" t="s">
        <v>0</v>
      </c>
    </row>
    <row r="79" spans="1:4" ht="16.2" thickBot="1" x14ac:dyDescent="0.35">
      <c r="B79" s="11" t="s">
        <v>16</v>
      </c>
      <c r="C79" s="11" t="s">
        <v>15</v>
      </c>
    </row>
    <row r="80" spans="1:4" hidden="1" x14ac:dyDescent="0.3">
      <c r="B80" s="12"/>
      <c r="C80" s="13" t="s">
        <v>7</v>
      </c>
    </row>
    <row r="81" spans="2:5" hidden="1" x14ac:dyDescent="0.3">
      <c r="B81" s="12"/>
      <c r="C81" s="13" t="s">
        <v>8</v>
      </c>
    </row>
    <row r="82" spans="2:5" hidden="1" x14ac:dyDescent="0.3">
      <c r="B82" s="12"/>
      <c r="C82" s="13" t="s">
        <v>9</v>
      </c>
    </row>
    <row r="83" spans="2:5" hidden="1" x14ac:dyDescent="0.3">
      <c r="B83" s="12"/>
      <c r="C83" s="13" t="s">
        <v>10</v>
      </c>
    </row>
    <row r="84" spans="2:5" hidden="1" x14ac:dyDescent="0.3">
      <c r="B84" s="12"/>
      <c r="C84" s="13" t="s">
        <v>11</v>
      </c>
    </row>
    <row r="85" spans="2:5" ht="19.2" thickTop="1" thickBot="1" x14ac:dyDescent="0.4">
      <c r="B85" s="24" t="s">
        <v>44</v>
      </c>
      <c r="C85" s="13" t="s">
        <v>6</v>
      </c>
      <c r="D85" s="39" t="s">
        <v>63</v>
      </c>
      <c r="E85" s="40" t="s">
        <v>15</v>
      </c>
    </row>
    <row r="86" spans="2:5" ht="15.6" thickTop="1" thickBot="1" x14ac:dyDescent="0.35">
      <c r="B86" s="24" t="s">
        <v>45</v>
      </c>
      <c r="C86" s="13" t="s">
        <v>6</v>
      </c>
      <c r="D86" s="41" t="s">
        <v>64</v>
      </c>
      <c r="E86" s="42" t="s">
        <v>6</v>
      </c>
    </row>
    <row r="87" spans="2:5" ht="15.6" thickTop="1" thickBot="1" x14ac:dyDescent="0.35">
      <c r="B87" s="24" t="s">
        <v>46</v>
      </c>
      <c r="C87" s="13" t="s">
        <v>6</v>
      </c>
      <c r="D87" s="43" t="s">
        <v>65</v>
      </c>
      <c r="E87" s="42" t="s">
        <v>6</v>
      </c>
    </row>
    <row r="88" spans="2:5" ht="15" thickTop="1" x14ac:dyDescent="0.3">
      <c r="B88" s="24" t="s">
        <v>47</v>
      </c>
      <c r="C88" s="13" t="s">
        <v>6</v>
      </c>
      <c r="D88" s="44" t="s">
        <v>66</v>
      </c>
      <c r="E88" s="60" t="s">
        <v>6</v>
      </c>
    </row>
    <row r="89" spans="2:5" x14ac:dyDescent="0.3">
      <c r="B89" s="24" t="s">
        <v>48</v>
      </c>
      <c r="C89" s="13" t="s">
        <v>6</v>
      </c>
      <c r="D89" s="63" t="s">
        <v>67</v>
      </c>
      <c r="E89" s="64"/>
    </row>
    <row r="90" spans="2:5" x14ac:dyDescent="0.3">
      <c r="B90" s="24" t="s">
        <v>49</v>
      </c>
      <c r="C90" s="13" t="s">
        <v>6</v>
      </c>
      <c r="D90" s="65"/>
      <c r="E90" s="66"/>
    </row>
    <row r="91" spans="2:5" ht="14.4" thickBot="1" x14ac:dyDescent="0.35">
      <c r="B91" s="17" t="s">
        <v>41</v>
      </c>
      <c r="C91" s="17" t="s">
        <v>6</v>
      </c>
      <c r="D91" s="67"/>
      <c r="E91" s="68"/>
    </row>
    <row r="92" spans="2:5" ht="14.4" thickTop="1" x14ac:dyDescent="0.3">
      <c r="B92" s="14" t="s">
        <v>29</v>
      </c>
      <c r="C92" s="13" t="s">
        <v>6</v>
      </c>
    </row>
    <row r="93" spans="2:5" x14ac:dyDescent="0.3">
      <c r="B93" s="15" t="s">
        <v>30</v>
      </c>
      <c r="C93" s="13" t="s">
        <v>6</v>
      </c>
    </row>
    <row r="94" spans="2:5" x14ac:dyDescent="0.3">
      <c r="B94" s="14" t="s">
        <v>31</v>
      </c>
      <c r="C94" s="13" t="s">
        <v>6</v>
      </c>
    </row>
    <row r="95" spans="2:5" x14ac:dyDescent="0.3">
      <c r="B95" s="15" t="s">
        <v>32</v>
      </c>
      <c r="C95" s="13" t="s">
        <v>6</v>
      </c>
    </row>
    <row r="96" spans="2:5" x14ac:dyDescent="0.3">
      <c r="B96" s="15" t="s">
        <v>33</v>
      </c>
      <c r="C96" s="13" t="s">
        <v>6</v>
      </c>
    </row>
    <row r="97" spans="2:3" x14ac:dyDescent="0.3">
      <c r="B97" s="17" t="s">
        <v>12</v>
      </c>
      <c r="C97" s="17" t="s">
        <v>6</v>
      </c>
    </row>
    <row r="98" spans="2:3" x14ac:dyDescent="0.3">
      <c r="B98" s="16" t="s">
        <v>34</v>
      </c>
      <c r="C98" s="13" t="s">
        <v>6</v>
      </c>
    </row>
    <row r="99" spans="2:3" x14ac:dyDescent="0.3">
      <c r="B99" s="16" t="s">
        <v>35</v>
      </c>
      <c r="C99" s="13" t="s">
        <v>6</v>
      </c>
    </row>
    <row r="100" spans="2:3" x14ac:dyDescent="0.3">
      <c r="B100" s="16" t="s">
        <v>36</v>
      </c>
      <c r="C100" s="13" t="s">
        <v>6</v>
      </c>
    </row>
    <row r="101" spans="2:3" x14ac:dyDescent="0.3">
      <c r="B101" s="16" t="s">
        <v>37</v>
      </c>
      <c r="C101" s="13" t="s">
        <v>6</v>
      </c>
    </row>
    <row r="102" spans="2:3" x14ac:dyDescent="0.3">
      <c r="B102" s="16" t="s">
        <v>38</v>
      </c>
      <c r="C102" s="13" t="s">
        <v>6</v>
      </c>
    </row>
    <row r="103" spans="2:3" x14ac:dyDescent="0.3">
      <c r="B103" s="17" t="s">
        <v>13</v>
      </c>
      <c r="C103" s="17" t="s">
        <v>6</v>
      </c>
    </row>
    <row r="104" spans="2:3" x14ac:dyDescent="0.3">
      <c r="B104" s="26" t="s">
        <v>50</v>
      </c>
      <c r="C104" s="13" t="s">
        <v>6</v>
      </c>
    </row>
    <row r="105" spans="2:3" x14ac:dyDescent="0.3">
      <c r="B105" s="26" t="s">
        <v>51</v>
      </c>
      <c r="C105" s="13" t="s">
        <v>6</v>
      </c>
    </row>
    <row r="106" spans="2:3" x14ac:dyDescent="0.3">
      <c r="B106" s="26" t="s">
        <v>52</v>
      </c>
      <c r="C106" s="13" t="s">
        <v>6</v>
      </c>
    </row>
    <row r="107" spans="2:3" x14ac:dyDescent="0.3">
      <c r="B107" s="26" t="s">
        <v>53</v>
      </c>
      <c r="C107" s="13" t="s">
        <v>6</v>
      </c>
    </row>
    <row r="108" spans="2:3" x14ac:dyDescent="0.3">
      <c r="B108" s="26" t="s">
        <v>54</v>
      </c>
      <c r="C108" s="13" t="s">
        <v>6</v>
      </c>
    </row>
    <row r="109" spans="2:3" x14ac:dyDescent="0.3">
      <c r="B109" s="26" t="s">
        <v>55</v>
      </c>
      <c r="C109" s="13" t="s">
        <v>6</v>
      </c>
    </row>
    <row r="110" spans="2:3" x14ac:dyDescent="0.3">
      <c r="B110" s="17" t="s">
        <v>42</v>
      </c>
      <c r="C110" s="17" t="s">
        <v>6</v>
      </c>
    </row>
    <row r="113" spans="2:3" ht="27.6" x14ac:dyDescent="0.3">
      <c r="B113" s="6" t="s">
        <v>14</v>
      </c>
    </row>
    <row r="114" spans="2:3" x14ac:dyDescent="0.3">
      <c r="B114" s="6"/>
    </row>
    <row r="115" spans="2:3" x14ac:dyDescent="0.3">
      <c r="B115" s="2" t="s">
        <v>28</v>
      </c>
      <c r="C115" s="2" t="s">
        <v>3</v>
      </c>
    </row>
    <row r="116" spans="2:3" x14ac:dyDescent="0.3">
      <c r="B116" s="2" t="s">
        <v>4</v>
      </c>
      <c r="C116" s="2" t="s">
        <v>3</v>
      </c>
    </row>
  </sheetData>
  <dataConsolidate/>
  <mergeCells count="1">
    <mergeCell ref="D89:E91"/>
  </mergeCells>
  <dataValidations count="6">
    <dataValidation type="list" allowBlank="1" showInputMessage="1" showErrorMessage="1" sqref="C6">
      <formula1>$C$6:$C$16</formula1>
    </dataValidation>
    <dataValidation type="list" showInputMessage="1" sqref="C111:C116">
      <formula1>$C$118:$C$122</formula1>
    </dataValidation>
    <dataValidation type="list" showInputMessage="1" sqref="C85:C110">
      <formula1>$C$80:$C$84</formula1>
    </dataValidation>
    <dataValidation type="list" allowBlank="1" showInputMessage="1" sqref="D6:D16 D78:D84 D92:D95">
      <formula1>$D$1:$D$4</formula1>
    </dataValidation>
    <dataValidation type="list" showInputMessage="1" sqref="C17:D77">
      <formula1>$C$7:$C$16</formula1>
    </dataValidation>
    <dataValidation type="list" showInputMessage="1" sqref="E86:E88">
      <formula1>sg</formula1>
    </dataValidation>
  </dataValidations>
  <printOptions gridLines="1"/>
  <pageMargins left="0.7" right="0.7" top="0.75" bottom="0.75" header="0.3" footer="0.3"/>
  <pageSetup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6"/>
  <sheetViews>
    <sheetView workbookViewId="0">
      <selection activeCell="B115" sqref="B115"/>
    </sheetView>
  </sheetViews>
  <sheetFormatPr defaultColWidth="9.109375" defaultRowHeight="13.8" x14ac:dyDescent="0.3"/>
  <cols>
    <col min="1" max="1" width="11.5546875" style="2" customWidth="1"/>
    <col min="2" max="2" width="77.44140625" style="2" customWidth="1"/>
    <col min="3" max="3" width="42.88671875" style="2" bestFit="1" customWidth="1"/>
    <col min="4" max="4" width="42" style="2" customWidth="1"/>
    <col min="5" max="5" width="12" style="2" bestFit="1" customWidth="1"/>
    <col min="6" max="16384" width="9.109375" style="2"/>
  </cols>
  <sheetData>
    <row r="1" spans="1:4" ht="15.6" x14ac:dyDescent="0.3">
      <c r="B1" s="7" t="s">
        <v>28</v>
      </c>
      <c r="C1" s="7" t="s">
        <v>26</v>
      </c>
      <c r="D1" s="7" t="s">
        <v>72</v>
      </c>
    </row>
    <row r="2" spans="1:4" ht="15.6" x14ac:dyDescent="0.3">
      <c r="B2" s="7" t="s">
        <v>27</v>
      </c>
      <c r="C2" s="7" t="s">
        <v>3</v>
      </c>
    </row>
    <row r="3" spans="1:4" ht="15.6" x14ac:dyDescent="0.3">
      <c r="B3" s="7" t="s">
        <v>5</v>
      </c>
      <c r="C3" s="7" t="s">
        <v>4</v>
      </c>
    </row>
    <row r="4" spans="1:4" ht="15.6" x14ac:dyDescent="0.3">
      <c r="B4" s="7"/>
      <c r="C4" s="7"/>
    </row>
    <row r="5" spans="1:4" ht="15.6" x14ac:dyDescent="0.3">
      <c r="A5" s="23" t="s">
        <v>43</v>
      </c>
      <c r="B5" s="5" t="s">
        <v>1</v>
      </c>
      <c r="C5" s="5" t="s">
        <v>2</v>
      </c>
      <c r="D5" s="5" t="s">
        <v>2</v>
      </c>
    </row>
    <row r="6" spans="1:4" hidden="1" x14ac:dyDescent="0.3">
      <c r="C6" s="2" t="s">
        <v>0</v>
      </c>
    </row>
    <row r="7" spans="1:4" hidden="1" x14ac:dyDescent="0.3">
      <c r="C7" s="1" t="s">
        <v>29</v>
      </c>
    </row>
    <row r="8" spans="1:4" hidden="1" x14ac:dyDescent="0.3">
      <c r="C8" s="3" t="s">
        <v>30</v>
      </c>
    </row>
    <row r="9" spans="1:4" hidden="1" x14ac:dyDescent="0.3">
      <c r="C9" s="1" t="s">
        <v>31</v>
      </c>
    </row>
    <row r="10" spans="1:4" hidden="1" x14ac:dyDescent="0.3">
      <c r="C10" s="3" t="s">
        <v>32</v>
      </c>
    </row>
    <row r="11" spans="1:4" hidden="1" x14ac:dyDescent="0.3">
      <c r="C11" s="3" t="s">
        <v>33</v>
      </c>
    </row>
    <row r="12" spans="1:4" hidden="1" x14ac:dyDescent="0.3">
      <c r="C12" s="4" t="s">
        <v>34</v>
      </c>
    </row>
    <row r="13" spans="1:4" hidden="1" x14ac:dyDescent="0.3">
      <c r="C13" s="4" t="s">
        <v>35</v>
      </c>
    </row>
    <row r="14" spans="1:4" hidden="1" x14ac:dyDescent="0.3">
      <c r="C14" s="4" t="s">
        <v>36</v>
      </c>
    </row>
    <row r="15" spans="1:4" hidden="1" x14ac:dyDescent="0.3">
      <c r="C15" s="4" t="s">
        <v>37</v>
      </c>
    </row>
    <row r="16" spans="1:4" hidden="1" x14ac:dyDescent="0.3">
      <c r="C16" s="4" t="s">
        <v>38</v>
      </c>
    </row>
    <row r="17" spans="1:4" x14ac:dyDescent="0.3">
      <c r="A17" s="22" t="str">
        <f ca="1">IF(B17&lt;&gt;"",IF(A17="",NOW(),A17),"")</f>
        <v/>
      </c>
      <c r="C17" s="2" t="s">
        <v>0</v>
      </c>
      <c r="D17" s="2" t="s">
        <v>0</v>
      </c>
    </row>
    <row r="18" spans="1:4" x14ac:dyDescent="0.3">
      <c r="A18" s="22" t="str">
        <f t="shared" ref="A18:A77" ca="1" si="0">IF(B18&lt;&gt;"",IF(A18="",NOW(),A18),"")</f>
        <v/>
      </c>
      <c r="C18" s="2" t="s">
        <v>0</v>
      </c>
      <c r="D18" s="2" t="s">
        <v>0</v>
      </c>
    </row>
    <row r="19" spans="1:4" x14ac:dyDescent="0.3">
      <c r="A19" s="22" t="str">
        <f t="shared" ca="1" si="0"/>
        <v/>
      </c>
      <c r="C19" s="2" t="s">
        <v>0</v>
      </c>
      <c r="D19" s="2" t="s">
        <v>0</v>
      </c>
    </row>
    <row r="20" spans="1:4" x14ac:dyDescent="0.3">
      <c r="A20" s="22" t="str">
        <f t="shared" ca="1" si="0"/>
        <v/>
      </c>
      <c r="C20" s="2" t="s">
        <v>0</v>
      </c>
      <c r="D20" s="2" t="s">
        <v>0</v>
      </c>
    </row>
    <row r="21" spans="1:4" x14ac:dyDescent="0.3">
      <c r="A21" s="22" t="str">
        <f t="shared" ca="1" si="0"/>
        <v/>
      </c>
      <c r="C21" s="2" t="s">
        <v>0</v>
      </c>
      <c r="D21" s="2" t="s">
        <v>0</v>
      </c>
    </row>
    <row r="22" spans="1:4" x14ac:dyDescent="0.3">
      <c r="A22" s="22" t="str">
        <f t="shared" ca="1" si="0"/>
        <v/>
      </c>
      <c r="C22" s="2" t="s">
        <v>0</v>
      </c>
      <c r="D22" s="2" t="s">
        <v>0</v>
      </c>
    </row>
    <row r="23" spans="1:4" x14ac:dyDescent="0.3">
      <c r="A23" s="22" t="str">
        <f t="shared" ca="1" si="0"/>
        <v/>
      </c>
      <c r="C23" s="2" t="s">
        <v>0</v>
      </c>
      <c r="D23" s="2" t="s">
        <v>0</v>
      </c>
    </row>
    <row r="24" spans="1:4" x14ac:dyDescent="0.3">
      <c r="A24" s="22" t="str">
        <f t="shared" ca="1" si="0"/>
        <v/>
      </c>
      <c r="C24" s="2" t="s">
        <v>0</v>
      </c>
      <c r="D24" s="2" t="s">
        <v>0</v>
      </c>
    </row>
    <row r="25" spans="1:4" x14ac:dyDescent="0.3">
      <c r="A25" s="22" t="str">
        <f t="shared" ca="1" si="0"/>
        <v/>
      </c>
      <c r="C25" s="2" t="s">
        <v>0</v>
      </c>
      <c r="D25" s="2" t="s">
        <v>0</v>
      </c>
    </row>
    <row r="26" spans="1:4" x14ac:dyDescent="0.3">
      <c r="A26" s="22" t="str">
        <f t="shared" ca="1" si="0"/>
        <v/>
      </c>
      <c r="C26" s="2" t="s">
        <v>0</v>
      </c>
      <c r="D26" s="2" t="s">
        <v>0</v>
      </c>
    </row>
    <row r="27" spans="1:4" x14ac:dyDescent="0.3">
      <c r="A27" s="22" t="str">
        <f t="shared" ca="1" si="0"/>
        <v/>
      </c>
      <c r="C27" s="2" t="s">
        <v>0</v>
      </c>
      <c r="D27" s="2" t="s">
        <v>0</v>
      </c>
    </row>
    <row r="28" spans="1:4" x14ac:dyDescent="0.3">
      <c r="A28" s="22" t="str">
        <f t="shared" ca="1" si="0"/>
        <v/>
      </c>
      <c r="C28" s="2" t="s">
        <v>0</v>
      </c>
      <c r="D28" s="2" t="s">
        <v>0</v>
      </c>
    </row>
    <row r="29" spans="1:4" x14ac:dyDescent="0.3">
      <c r="A29" s="22" t="str">
        <f t="shared" ca="1" si="0"/>
        <v/>
      </c>
      <c r="C29" s="2" t="s">
        <v>0</v>
      </c>
      <c r="D29" s="2" t="s">
        <v>0</v>
      </c>
    </row>
    <row r="30" spans="1:4" x14ac:dyDescent="0.3">
      <c r="A30" s="22" t="str">
        <f t="shared" ca="1" si="0"/>
        <v/>
      </c>
      <c r="C30" s="2" t="s">
        <v>0</v>
      </c>
      <c r="D30" s="2" t="s">
        <v>0</v>
      </c>
    </row>
    <row r="31" spans="1:4" x14ac:dyDescent="0.3">
      <c r="A31" s="22" t="str">
        <f t="shared" ca="1" si="0"/>
        <v/>
      </c>
      <c r="C31" s="2" t="s">
        <v>0</v>
      </c>
      <c r="D31" s="2" t="s">
        <v>0</v>
      </c>
    </row>
    <row r="32" spans="1:4" x14ac:dyDescent="0.3">
      <c r="A32" s="22" t="str">
        <f t="shared" ca="1" si="0"/>
        <v/>
      </c>
      <c r="C32" s="2" t="s">
        <v>0</v>
      </c>
      <c r="D32" s="2" t="s">
        <v>0</v>
      </c>
    </row>
    <row r="33" spans="1:4" x14ac:dyDescent="0.3">
      <c r="A33" s="22" t="str">
        <f t="shared" ca="1" si="0"/>
        <v/>
      </c>
      <c r="C33" s="2" t="s">
        <v>0</v>
      </c>
      <c r="D33" s="2" t="s">
        <v>0</v>
      </c>
    </row>
    <row r="34" spans="1:4" x14ac:dyDescent="0.3">
      <c r="A34" s="22" t="str">
        <f t="shared" ca="1" si="0"/>
        <v/>
      </c>
      <c r="C34" s="2" t="s">
        <v>0</v>
      </c>
      <c r="D34" s="2" t="s">
        <v>0</v>
      </c>
    </row>
    <row r="35" spans="1:4" x14ac:dyDescent="0.3">
      <c r="A35" s="22" t="str">
        <f t="shared" ca="1" si="0"/>
        <v/>
      </c>
      <c r="C35" s="2" t="s">
        <v>0</v>
      </c>
      <c r="D35" s="2" t="s">
        <v>0</v>
      </c>
    </row>
    <row r="36" spans="1:4" x14ac:dyDescent="0.3">
      <c r="A36" s="22" t="str">
        <f t="shared" ca="1" si="0"/>
        <v/>
      </c>
      <c r="C36" s="2" t="s">
        <v>0</v>
      </c>
      <c r="D36" s="2" t="s">
        <v>0</v>
      </c>
    </row>
    <row r="37" spans="1:4" x14ac:dyDescent="0.3">
      <c r="A37" s="22" t="str">
        <f t="shared" ca="1" si="0"/>
        <v/>
      </c>
      <c r="C37" s="2" t="s">
        <v>0</v>
      </c>
      <c r="D37" s="2" t="s">
        <v>0</v>
      </c>
    </row>
    <row r="38" spans="1:4" x14ac:dyDescent="0.3">
      <c r="A38" s="22" t="str">
        <f t="shared" ca="1" si="0"/>
        <v/>
      </c>
      <c r="C38" s="2" t="s">
        <v>0</v>
      </c>
      <c r="D38" s="2" t="s">
        <v>0</v>
      </c>
    </row>
    <row r="39" spans="1:4" x14ac:dyDescent="0.3">
      <c r="A39" s="22" t="str">
        <f t="shared" ca="1" si="0"/>
        <v/>
      </c>
      <c r="C39" s="2" t="s">
        <v>0</v>
      </c>
      <c r="D39" s="2" t="s">
        <v>0</v>
      </c>
    </row>
    <row r="40" spans="1:4" x14ac:dyDescent="0.3">
      <c r="A40" s="22" t="str">
        <f t="shared" ca="1" si="0"/>
        <v/>
      </c>
      <c r="C40" s="2" t="s">
        <v>0</v>
      </c>
      <c r="D40" s="2" t="s">
        <v>0</v>
      </c>
    </row>
    <row r="41" spans="1:4" x14ac:dyDescent="0.3">
      <c r="A41" s="22" t="str">
        <f t="shared" ca="1" si="0"/>
        <v/>
      </c>
      <c r="C41" s="2" t="s">
        <v>0</v>
      </c>
      <c r="D41" s="2" t="s">
        <v>0</v>
      </c>
    </row>
    <row r="42" spans="1:4" x14ac:dyDescent="0.3">
      <c r="A42" s="22" t="str">
        <f t="shared" ca="1" si="0"/>
        <v/>
      </c>
      <c r="C42" s="2" t="s">
        <v>0</v>
      </c>
      <c r="D42" s="2" t="s">
        <v>0</v>
      </c>
    </row>
    <row r="43" spans="1:4" x14ac:dyDescent="0.3">
      <c r="A43" s="22" t="str">
        <f t="shared" ca="1" si="0"/>
        <v/>
      </c>
      <c r="C43" s="2" t="s">
        <v>0</v>
      </c>
      <c r="D43" s="2" t="s">
        <v>0</v>
      </c>
    </row>
    <row r="44" spans="1:4" x14ac:dyDescent="0.3">
      <c r="A44" s="22" t="str">
        <f t="shared" ca="1" si="0"/>
        <v/>
      </c>
      <c r="C44" s="2" t="s">
        <v>0</v>
      </c>
      <c r="D44" s="2" t="s">
        <v>0</v>
      </c>
    </row>
    <row r="45" spans="1:4" x14ac:dyDescent="0.3">
      <c r="A45" s="22" t="str">
        <f t="shared" ca="1" si="0"/>
        <v/>
      </c>
      <c r="C45" s="2" t="s">
        <v>0</v>
      </c>
      <c r="D45" s="2" t="s">
        <v>0</v>
      </c>
    </row>
    <row r="46" spans="1:4" x14ac:dyDescent="0.3">
      <c r="A46" s="22" t="str">
        <f t="shared" ca="1" si="0"/>
        <v/>
      </c>
      <c r="C46" s="2" t="s">
        <v>0</v>
      </c>
      <c r="D46" s="2" t="s">
        <v>0</v>
      </c>
    </row>
    <row r="47" spans="1:4" x14ac:dyDescent="0.3">
      <c r="A47" s="22" t="str">
        <f t="shared" ca="1" si="0"/>
        <v/>
      </c>
      <c r="C47" s="2" t="s">
        <v>0</v>
      </c>
      <c r="D47" s="2" t="s">
        <v>0</v>
      </c>
    </row>
    <row r="48" spans="1:4" x14ac:dyDescent="0.3">
      <c r="A48" s="22" t="str">
        <f t="shared" ca="1" si="0"/>
        <v/>
      </c>
      <c r="C48" s="2" t="s">
        <v>0</v>
      </c>
      <c r="D48" s="2" t="s">
        <v>0</v>
      </c>
    </row>
    <row r="49" spans="1:4" x14ac:dyDescent="0.3">
      <c r="A49" s="22" t="str">
        <f t="shared" ca="1" si="0"/>
        <v/>
      </c>
      <c r="C49" s="2" t="s">
        <v>0</v>
      </c>
      <c r="D49" s="2" t="s">
        <v>0</v>
      </c>
    </row>
    <row r="50" spans="1:4" x14ac:dyDescent="0.3">
      <c r="A50" s="22" t="str">
        <f t="shared" ca="1" si="0"/>
        <v/>
      </c>
      <c r="C50" s="2" t="s">
        <v>0</v>
      </c>
      <c r="D50" s="2" t="s">
        <v>0</v>
      </c>
    </row>
    <row r="51" spans="1:4" x14ac:dyDescent="0.3">
      <c r="A51" s="22" t="str">
        <f t="shared" ca="1" si="0"/>
        <v/>
      </c>
      <c r="C51" s="2" t="s">
        <v>0</v>
      </c>
      <c r="D51" s="2" t="s">
        <v>0</v>
      </c>
    </row>
    <row r="52" spans="1:4" x14ac:dyDescent="0.3">
      <c r="A52" s="22" t="str">
        <f t="shared" ca="1" si="0"/>
        <v/>
      </c>
      <c r="C52" s="2" t="s">
        <v>0</v>
      </c>
      <c r="D52" s="2" t="s">
        <v>0</v>
      </c>
    </row>
    <row r="53" spans="1:4" x14ac:dyDescent="0.3">
      <c r="A53" s="22" t="str">
        <f t="shared" ca="1" si="0"/>
        <v/>
      </c>
      <c r="C53" s="2" t="s">
        <v>0</v>
      </c>
      <c r="D53" s="2" t="s">
        <v>0</v>
      </c>
    </row>
    <row r="54" spans="1:4" x14ac:dyDescent="0.3">
      <c r="A54" s="22" t="str">
        <f t="shared" ca="1" si="0"/>
        <v/>
      </c>
      <c r="C54" s="2" t="s">
        <v>0</v>
      </c>
      <c r="D54" s="2" t="s">
        <v>0</v>
      </c>
    </row>
    <row r="55" spans="1:4" x14ac:dyDescent="0.3">
      <c r="A55" s="22" t="str">
        <f t="shared" ca="1" si="0"/>
        <v/>
      </c>
      <c r="C55" s="2" t="s">
        <v>0</v>
      </c>
      <c r="D55" s="2" t="s">
        <v>0</v>
      </c>
    </row>
    <row r="56" spans="1:4" x14ac:dyDescent="0.3">
      <c r="A56" s="22" t="str">
        <f t="shared" ca="1" si="0"/>
        <v/>
      </c>
      <c r="C56" s="2" t="s">
        <v>0</v>
      </c>
      <c r="D56" s="2" t="s">
        <v>0</v>
      </c>
    </row>
    <row r="57" spans="1:4" x14ac:dyDescent="0.3">
      <c r="A57" s="22" t="str">
        <f t="shared" ca="1" si="0"/>
        <v/>
      </c>
      <c r="C57" s="2" t="s">
        <v>0</v>
      </c>
      <c r="D57" s="2" t="s">
        <v>0</v>
      </c>
    </row>
    <row r="58" spans="1:4" x14ac:dyDescent="0.3">
      <c r="A58" s="22" t="str">
        <f t="shared" ca="1" si="0"/>
        <v/>
      </c>
      <c r="C58" s="2" t="s">
        <v>0</v>
      </c>
      <c r="D58" s="2" t="s">
        <v>0</v>
      </c>
    </row>
    <row r="59" spans="1:4" x14ac:dyDescent="0.3">
      <c r="A59" s="22" t="str">
        <f t="shared" ca="1" si="0"/>
        <v/>
      </c>
      <c r="C59" s="2" t="s">
        <v>0</v>
      </c>
      <c r="D59" s="2" t="s">
        <v>0</v>
      </c>
    </row>
    <row r="60" spans="1:4" x14ac:dyDescent="0.3">
      <c r="A60" s="22" t="str">
        <f t="shared" ca="1" si="0"/>
        <v/>
      </c>
      <c r="C60" s="2" t="s">
        <v>0</v>
      </c>
      <c r="D60" s="2" t="s">
        <v>0</v>
      </c>
    </row>
    <row r="61" spans="1:4" hidden="1" x14ac:dyDescent="0.3">
      <c r="A61" s="22" t="str">
        <f t="shared" ca="1" si="0"/>
        <v/>
      </c>
      <c r="C61" s="2" t="s">
        <v>0</v>
      </c>
      <c r="D61" s="2" t="s">
        <v>0</v>
      </c>
    </row>
    <row r="62" spans="1:4" hidden="1" x14ac:dyDescent="0.3">
      <c r="A62" s="22" t="str">
        <f t="shared" ca="1" si="0"/>
        <v/>
      </c>
      <c r="C62" s="2" t="s">
        <v>0</v>
      </c>
      <c r="D62" s="2" t="s">
        <v>0</v>
      </c>
    </row>
    <row r="63" spans="1:4" hidden="1" x14ac:dyDescent="0.3">
      <c r="A63" s="22" t="str">
        <f t="shared" ca="1" si="0"/>
        <v/>
      </c>
      <c r="C63" s="2" t="s">
        <v>0</v>
      </c>
      <c r="D63" s="2" t="s">
        <v>0</v>
      </c>
    </row>
    <row r="64" spans="1:4" hidden="1" x14ac:dyDescent="0.3">
      <c r="A64" s="22" t="str">
        <f t="shared" ca="1" si="0"/>
        <v/>
      </c>
      <c r="C64" s="2" t="s">
        <v>0</v>
      </c>
      <c r="D64" s="2" t="s">
        <v>0</v>
      </c>
    </row>
    <row r="65" spans="1:4" hidden="1" x14ac:dyDescent="0.3">
      <c r="A65" s="22" t="str">
        <f t="shared" ca="1" si="0"/>
        <v/>
      </c>
      <c r="C65" s="2" t="s">
        <v>0</v>
      </c>
      <c r="D65" s="2" t="s">
        <v>0</v>
      </c>
    </row>
    <row r="66" spans="1:4" x14ac:dyDescent="0.3">
      <c r="A66" s="22" t="str">
        <f t="shared" ca="1" si="0"/>
        <v/>
      </c>
      <c r="C66" s="2" t="s">
        <v>0</v>
      </c>
      <c r="D66" s="2" t="s">
        <v>0</v>
      </c>
    </row>
    <row r="67" spans="1:4" x14ac:dyDescent="0.3">
      <c r="A67" s="22" t="str">
        <f t="shared" ca="1" si="0"/>
        <v/>
      </c>
      <c r="C67" s="2" t="s">
        <v>0</v>
      </c>
      <c r="D67" s="2" t="s">
        <v>0</v>
      </c>
    </row>
    <row r="68" spans="1:4" x14ac:dyDescent="0.3">
      <c r="A68" s="22" t="str">
        <f t="shared" ca="1" si="0"/>
        <v/>
      </c>
      <c r="C68" s="2" t="s">
        <v>0</v>
      </c>
      <c r="D68" s="2" t="s">
        <v>0</v>
      </c>
    </row>
    <row r="69" spans="1:4" x14ac:dyDescent="0.3">
      <c r="A69" s="22" t="str">
        <f t="shared" ca="1" si="0"/>
        <v/>
      </c>
      <c r="C69" s="2" t="s">
        <v>0</v>
      </c>
      <c r="D69" s="2" t="s">
        <v>0</v>
      </c>
    </row>
    <row r="70" spans="1:4" x14ac:dyDescent="0.3">
      <c r="A70" s="22" t="str">
        <f t="shared" ca="1" si="0"/>
        <v/>
      </c>
      <c r="C70" s="2" t="s">
        <v>0</v>
      </c>
      <c r="D70" s="2" t="s">
        <v>0</v>
      </c>
    </row>
    <row r="71" spans="1:4" x14ac:dyDescent="0.3">
      <c r="A71" s="22" t="str">
        <f t="shared" ca="1" si="0"/>
        <v/>
      </c>
      <c r="C71" s="2" t="s">
        <v>0</v>
      </c>
      <c r="D71" s="2" t="s">
        <v>0</v>
      </c>
    </row>
    <row r="72" spans="1:4" x14ac:dyDescent="0.3">
      <c r="A72" s="22" t="str">
        <f t="shared" ca="1" si="0"/>
        <v/>
      </c>
      <c r="C72" s="2" t="s">
        <v>0</v>
      </c>
      <c r="D72" s="2" t="s">
        <v>0</v>
      </c>
    </row>
    <row r="73" spans="1:4" x14ac:dyDescent="0.3">
      <c r="A73" s="22" t="str">
        <f t="shared" ca="1" si="0"/>
        <v/>
      </c>
      <c r="C73" s="2" t="s">
        <v>0</v>
      </c>
      <c r="D73" s="2" t="s">
        <v>0</v>
      </c>
    </row>
    <row r="74" spans="1:4" x14ac:dyDescent="0.3">
      <c r="A74" s="22" t="str">
        <f t="shared" ca="1" si="0"/>
        <v/>
      </c>
      <c r="C74" s="2" t="s">
        <v>0</v>
      </c>
      <c r="D74" s="2" t="s">
        <v>0</v>
      </c>
    </row>
    <row r="75" spans="1:4" x14ac:dyDescent="0.3">
      <c r="A75" s="22" t="str">
        <f t="shared" ca="1" si="0"/>
        <v/>
      </c>
      <c r="C75" s="2" t="s">
        <v>0</v>
      </c>
      <c r="D75" s="2" t="s">
        <v>0</v>
      </c>
    </row>
    <row r="76" spans="1:4" x14ac:dyDescent="0.3">
      <c r="A76" s="22" t="str">
        <f t="shared" ca="1" si="0"/>
        <v/>
      </c>
      <c r="C76" s="2" t="s">
        <v>0</v>
      </c>
      <c r="D76" s="2" t="s">
        <v>0</v>
      </c>
    </row>
    <row r="77" spans="1:4" x14ac:dyDescent="0.3">
      <c r="A77" s="22" t="str">
        <f t="shared" ca="1" si="0"/>
        <v/>
      </c>
      <c r="C77" s="2" t="s">
        <v>0</v>
      </c>
      <c r="D77" s="2" t="s">
        <v>0</v>
      </c>
    </row>
    <row r="79" spans="1:4" ht="16.2" thickBot="1" x14ac:dyDescent="0.35">
      <c r="B79" s="11" t="s">
        <v>16</v>
      </c>
      <c r="C79" s="11" t="s">
        <v>15</v>
      </c>
    </row>
    <row r="80" spans="1:4" hidden="1" x14ac:dyDescent="0.3">
      <c r="B80" s="12"/>
      <c r="C80" s="13" t="s">
        <v>7</v>
      </c>
    </row>
    <row r="81" spans="2:5" hidden="1" x14ac:dyDescent="0.3">
      <c r="B81" s="12"/>
      <c r="C81" s="13" t="s">
        <v>8</v>
      </c>
    </row>
    <row r="82" spans="2:5" hidden="1" x14ac:dyDescent="0.3">
      <c r="B82" s="12"/>
      <c r="C82" s="13" t="s">
        <v>9</v>
      </c>
    </row>
    <row r="83" spans="2:5" hidden="1" x14ac:dyDescent="0.3">
      <c r="B83" s="12"/>
      <c r="C83" s="13" t="s">
        <v>10</v>
      </c>
    </row>
    <row r="84" spans="2:5" hidden="1" x14ac:dyDescent="0.3">
      <c r="B84" s="12"/>
      <c r="C84" s="13" t="s">
        <v>11</v>
      </c>
    </row>
    <row r="85" spans="2:5" ht="19.2" thickTop="1" thickBot="1" x14ac:dyDescent="0.4">
      <c r="B85" s="24" t="s">
        <v>44</v>
      </c>
      <c r="C85" s="13" t="s">
        <v>6</v>
      </c>
      <c r="D85" s="39" t="s">
        <v>63</v>
      </c>
      <c r="E85" s="40" t="s">
        <v>15</v>
      </c>
    </row>
    <row r="86" spans="2:5" ht="15.6" thickTop="1" thickBot="1" x14ac:dyDescent="0.35">
      <c r="B86" s="24" t="s">
        <v>45</v>
      </c>
      <c r="C86" s="13" t="s">
        <v>6</v>
      </c>
      <c r="D86" s="41" t="s">
        <v>64</v>
      </c>
      <c r="E86" s="42" t="s">
        <v>6</v>
      </c>
    </row>
    <row r="87" spans="2:5" ht="15.6" thickTop="1" thickBot="1" x14ac:dyDescent="0.35">
      <c r="B87" s="24" t="s">
        <v>46</v>
      </c>
      <c r="C87" s="13" t="s">
        <v>6</v>
      </c>
      <c r="D87" s="43" t="s">
        <v>65</v>
      </c>
      <c r="E87" s="42" t="s">
        <v>6</v>
      </c>
    </row>
    <row r="88" spans="2:5" ht="15" thickTop="1" x14ac:dyDescent="0.3">
      <c r="B88" s="24" t="s">
        <v>47</v>
      </c>
      <c r="C88" s="13" t="s">
        <v>6</v>
      </c>
      <c r="D88" s="44" t="s">
        <v>66</v>
      </c>
      <c r="E88" s="60" t="s">
        <v>6</v>
      </c>
    </row>
    <row r="89" spans="2:5" x14ac:dyDescent="0.3">
      <c r="B89" s="24" t="s">
        <v>48</v>
      </c>
      <c r="C89" s="13" t="s">
        <v>6</v>
      </c>
      <c r="D89" s="63" t="s">
        <v>67</v>
      </c>
      <c r="E89" s="64"/>
    </row>
    <row r="90" spans="2:5" x14ac:dyDescent="0.3">
      <c r="B90" s="24" t="s">
        <v>49</v>
      </c>
      <c r="C90" s="13" t="s">
        <v>6</v>
      </c>
      <c r="D90" s="65"/>
      <c r="E90" s="66"/>
    </row>
    <row r="91" spans="2:5" ht="14.4" thickBot="1" x14ac:dyDescent="0.35">
      <c r="B91" s="17" t="s">
        <v>41</v>
      </c>
      <c r="C91" s="17" t="s">
        <v>6</v>
      </c>
      <c r="D91" s="67"/>
      <c r="E91" s="68"/>
    </row>
    <row r="92" spans="2:5" ht="14.4" thickTop="1" x14ac:dyDescent="0.3">
      <c r="B92" s="14" t="s">
        <v>29</v>
      </c>
      <c r="C92" s="13" t="s">
        <v>6</v>
      </c>
    </row>
    <row r="93" spans="2:5" x14ac:dyDescent="0.3">
      <c r="B93" s="15" t="s">
        <v>30</v>
      </c>
      <c r="C93" s="13" t="s">
        <v>6</v>
      </c>
    </row>
    <row r="94" spans="2:5" x14ac:dyDescent="0.3">
      <c r="B94" s="14" t="s">
        <v>31</v>
      </c>
      <c r="C94" s="13" t="s">
        <v>6</v>
      </c>
    </row>
    <row r="95" spans="2:5" x14ac:dyDescent="0.3">
      <c r="B95" s="15" t="s">
        <v>32</v>
      </c>
      <c r="C95" s="13" t="s">
        <v>6</v>
      </c>
    </row>
    <row r="96" spans="2:5" x14ac:dyDescent="0.3">
      <c r="B96" s="15" t="s">
        <v>33</v>
      </c>
      <c r="C96" s="13" t="s">
        <v>6</v>
      </c>
    </row>
    <row r="97" spans="2:3" x14ac:dyDescent="0.3">
      <c r="B97" s="17" t="s">
        <v>12</v>
      </c>
      <c r="C97" s="17" t="s">
        <v>6</v>
      </c>
    </row>
    <row r="98" spans="2:3" x14ac:dyDescent="0.3">
      <c r="B98" s="16" t="s">
        <v>34</v>
      </c>
      <c r="C98" s="13" t="s">
        <v>6</v>
      </c>
    </row>
    <row r="99" spans="2:3" x14ac:dyDescent="0.3">
      <c r="B99" s="16" t="s">
        <v>35</v>
      </c>
      <c r="C99" s="13" t="s">
        <v>6</v>
      </c>
    </row>
    <row r="100" spans="2:3" x14ac:dyDescent="0.3">
      <c r="B100" s="16" t="s">
        <v>36</v>
      </c>
      <c r="C100" s="13" t="s">
        <v>6</v>
      </c>
    </row>
    <row r="101" spans="2:3" x14ac:dyDescent="0.3">
      <c r="B101" s="16" t="s">
        <v>37</v>
      </c>
      <c r="C101" s="13" t="s">
        <v>6</v>
      </c>
    </row>
    <row r="102" spans="2:3" x14ac:dyDescent="0.3">
      <c r="B102" s="16" t="s">
        <v>38</v>
      </c>
      <c r="C102" s="13" t="s">
        <v>6</v>
      </c>
    </row>
    <row r="103" spans="2:3" x14ac:dyDescent="0.3">
      <c r="B103" s="17" t="s">
        <v>13</v>
      </c>
      <c r="C103" s="17" t="s">
        <v>6</v>
      </c>
    </row>
    <row r="104" spans="2:3" x14ac:dyDescent="0.3">
      <c r="B104" s="26" t="s">
        <v>50</v>
      </c>
      <c r="C104" s="13" t="s">
        <v>6</v>
      </c>
    </row>
    <row r="105" spans="2:3" x14ac:dyDescent="0.3">
      <c r="B105" s="26" t="s">
        <v>51</v>
      </c>
      <c r="C105" s="13" t="s">
        <v>6</v>
      </c>
    </row>
    <row r="106" spans="2:3" x14ac:dyDescent="0.3">
      <c r="B106" s="26" t="s">
        <v>52</v>
      </c>
      <c r="C106" s="13" t="s">
        <v>6</v>
      </c>
    </row>
    <row r="107" spans="2:3" x14ac:dyDescent="0.3">
      <c r="B107" s="26" t="s">
        <v>53</v>
      </c>
      <c r="C107" s="13" t="s">
        <v>6</v>
      </c>
    </row>
    <row r="108" spans="2:3" x14ac:dyDescent="0.3">
      <c r="B108" s="26" t="s">
        <v>54</v>
      </c>
      <c r="C108" s="13" t="s">
        <v>6</v>
      </c>
    </row>
    <row r="109" spans="2:3" x14ac:dyDescent="0.3">
      <c r="B109" s="26" t="s">
        <v>55</v>
      </c>
      <c r="C109" s="13" t="s">
        <v>6</v>
      </c>
    </row>
    <row r="110" spans="2:3" x14ac:dyDescent="0.3">
      <c r="B110" s="17" t="s">
        <v>42</v>
      </c>
      <c r="C110" s="17" t="s">
        <v>6</v>
      </c>
    </row>
    <row r="113" spans="2:3" ht="27.6" x14ac:dyDescent="0.3">
      <c r="B113" s="6" t="s">
        <v>14</v>
      </c>
    </row>
    <row r="114" spans="2:3" x14ac:dyDescent="0.3">
      <c r="B114" s="6"/>
    </row>
    <row r="115" spans="2:3" x14ac:dyDescent="0.3">
      <c r="B115" s="2" t="s">
        <v>28</v>
      </c>
      <c r="C115" s="2" t="s">
        <v>3</v>
      </c>
    </row>
    <row r="116" spans="2:3" x14ac:dyDescent="0.3">
      <c r="B116" s="2" t="s">
        <v>4</v>
      </c>
      <c r="C116" s="2" t="s">
        <v>3</v>
      </c>
    </row>
  </sheetData>
  <mergeCells count="1">
    <mergeCell ref="D89:E91"/>
  </mergeCells>
  <dataValidations count="6">
    <dataValidation type="list" showInputMessage="1" sqref="C17:D77">
      <formula1>$C$7:$C$16</formula1>
    </dataValidation>
    <dataValidation type="list" allowBlank="1" showInputMessage="1" sqref="D6:D16 D78:D79">
      <formula1>$D$1:$D$4</formula1>
    </dataValidation>
    <dataValidation type="list" allowBlank="1" showInputMessage="1" showErrorMessage="1" sqref="C6">
      <formula1>$C$6:$C$16</formula1>
    </dataValidation>
    <dataValidation type="list" showInputMessage="1" sqref="C85:C110">
      <formula1>$C$80:$C$84</formula1>
    </dataValidation>
    <dataValidation type="list" showInputMessage="1" sqref="C111:C116">
      <formula1>$C$118:$C$122</formula1>
    </dataValidation>
    <dataValidation type="list" showInputMessage="1" sqref="E86:E88">
      <formula1>sg</formula1>
    </dataValidation>
  </dataValidations>
  <printOptions gridLines="1"/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6"/>
  <sheetViews>
    <sheetView topLeftCell="A94" workbookViewId="0">
      <selection activeCell="E88" sqref="E88"/>
    </sheetView>
  </sheetViews>
  <sheetFormatPr defaultColWidth="9.109375" defaultRowHeight="13.8" x14ac:dyDescent="0.3"/>
  <cols>
    <col min="1" max="1" width="11.5546875" style="2" customWidth="1"/>
    <col min="2" max="2" width="77.44140625" style="2" customWidth="1"/>
    <col min="3" max="3" width="42.88671875" style="2" bestFit="1" customWidth="1"/>
    <col min="4" max="4" width="42.109375" style="2" customWidth="1"/>
    <col min="5" max="5" width="12" style="2" bestFit="1" customWidth="1"/>
    <col min="6" max="16384" width="9.109375" style="2"/>
  </cols>
  <sheetData>
    <row r="1" spans="1:4" ht="15.6" x14ac:dyDescent="0.3">
      <c r="B1" s="7" t="s">
        <v>28</v>
      </c>
      <c r="C1" s="7" t="s">
        <v>26</v>
      </c>
    </row>
    <row r="2" spans="1:4" ht="15.6" x14ac:dyDescent="0.3">
      <c r="B2" s="7" t="s">
        <v>27</v>
      </c>
      <c r="C2" s="7" t="s">
        <v>3</v>
      </c>
    </row>
    <row r="3" spans="1:4" ht="15.6" x14ac:dyDescent="0.3">
      <c r="B3" s="7" t="s">
        <v>5</v>
      </c>
      <c r="C3" s="7" t="s">
        <v>4</v>
      </c>
    </row>
    <row r="4" spans="1:4" ht="15.6" x14ac:dyDescent="0.3">
      <c r="B4" s="7"/>
      <c r="C4" s="7"/>
    </row>
    <row r="5" spans="1:4" ht="15.6" x14ac:dyDescent="0.3">
      <c r="A5" s="23" t="s">
        <v>43</v>
      </c>
      <c r="B5" s="5" t="s">
        <v>1</v>
      </c>
      <c r="C5" s="5" t="s">
        <v>2</v>
      </c>
      <c r="D5" s="5" t="s">
        <v>2</v>
      </c>
    </row>
    <row r="6" spans="1:4" hidden="1" x14ac:dyDescent="0.3">
      <c r="C6" s="2" t="s">
        <v>0</v>
      </c>
    </row>
    <row r="7" spans="1:4" hidden="1" x14ac:dyDescent="0.3">
      <c r="C7" s="1" t="s">
        <v>29</v>
      </c>
    </row>
    <row r="8" spans="1:4" hidden="1" x14ac:dyDescent="0.3">
      <c r="C8" s="3" t="s">
        <v>30</v>
      </c>
    </row>
    <row r="9" spans="1:4" hidden="1" x14ac:dyDescent="0.3">
      <c r="C9" s="1" t="s">
        <v>31</v>
      </c>
    </row>
    <row r="10" spans="1:4" hidden="1" x14ac:dyDescent="0.3">
      <c r="C10" s="3" t="s">
        <v>32</v>
      </c>
    </row>
    <row r="11" spans="1:4" hidden="1" x14ac:dyDescent="0.3">
      <c r="C11" s="3" t="s">
        <v>33</v>
      </c>
    </row>
    <row r="12" spans="1:4" hidden="1" x14ac:dyDescent="0.3">
      <c r="C12" s="4" t="s">
        <v>34</v>
      </c>
    </row>
    <row r="13" spans="1:4" hidden="1" x14ac:dyDescent="0.3">
      <c r="C13" s="4" t="s">
        <v>35</v>
      </c>
    </row>
    <row r="14" spans="1:4" hidden="1" x14ac:dyDescent="0.3">
      <c r="C14" s="4" t="s">
        <v>36</v>
      </c>
    </row>
    <row r="15" spans="1:4" hidden="1" x14ac:dyDescent="0.3">
      <c r="C15" s="4" t="s">
        <v>37</v>
      </c>
    </row>
    <row r="16" spans="1:4" hidden="1" x14ac:dyDescent="0.3">
      <c r="C16" s="4" t="s">
        <v>38</v>
      </c>
    </row>
    <row r="17" spans="1:4" x14ac:dyDescent="0.3">
      <c r="A17" s="22" t="str">
        <f ca="1">IF(B17&lt;&gt;"",IF(A17="",NOW(),A17),"")</f>
        <v/>
      </c>
      <c r="C17" s="2" t="s">
        <v>0</v>
      </c>
      <c r="D17" s="2" t="s">
        <v>0</v>
      </c>
    </row>
    <row r="18" spans="1:4" x14ac:dyDescent="0.3">
      <c r="A18" s="22" t="str">
        <f t="shared" ref="A18:A67" ca="1" si="0">IF(B18&lt;&gt;"",IF(A18="",NOW(),A18),"")</f>
        <v/>
      </c>
      <c r="C18" s="2" t="s">
        <v>0</v>
      </c>
      <c r="D18" s="2" t="s">
        <v>0</v>
      </c>
    </row>
    <row r="19" spans="1:4" x14ac:dyDescent="0.3">
      <c r="A19" s="22" t="str">
        <f t="shared" ca="1" si="0"/>
        <v/>
      </c>
      <c r="C19" s="2" t="s">
        <v>0</v>
      </c>
      <c r="D19" s="2" t="s">
        <v>0</v>
      </c>
    </row>
    <row r="20" spans="1:4" x14ac:dyDescent="0.3">
      <c r="A20" s="22" t="str">
        <f t="shared" ca="1" si="0"/>
        <v/>
      </c>
      <c r="C20" s="2" t="s">
        <v>0</v>
      </c>
      <c r="D20" s="2" t="s">
        <v>0</v>
      </c>
    </row>
    <row r="21" spans="1:4" x14ac:dyDescent="0.3">
      <c r="A21" s="22" t="str">
        <f t="shared" ca="1" si="0"/>
        <v/>
      </c>
      <c r="C21" s="2" t="s">
        <v>0</v>
      </c>
      <c r="D21" s="2" t="s">
        <v>0</v>
      </c>
    </row>
    <row r="22" spans="1:4" x14ac:dyDescent="0.3">
      <c r="A22" s="22" t="str">
        <f t="shared" ca="1" si="0"/>
        <v/>
      </c>
      <c r="C22" s="2" t="s">
        <v>0</v>
      </c>
      <c r="D22" s="2" t="s">
        <v>0</v>
      </c>
    </row>
    <row r="23" spans="1:4" x14ac:dyDescent="0.3">
      <c r="A23" s="22" t="str">
        <f t="shared" ca="1" si="0"/>
        <v/>
      </c>
      <c r="C23" s="2" t="s">
        <v>0</v>
      </c>
      <c r="D23" s="2" t="s">
        <v>0</v>
      </c>
    </row>
    <row r="24" spans="1:4" x14ac:dyDescent="0.3">
      <c r="A24" s="22" t="str">
        <f t="shared" ca="1" si="0"/>
        <v/>
      </c>
      <c r="C24" s="2" t="s">
        <v>0</v>
      </c>
      <c r="D24" s="2" t="s">
        <v>0</v>
      </c>
    </row>
    <row r="25" spans="1:4" x14ac:dyDescent="0.3">
      <c r="A25" s="22" t="str">
        <f t="shared" ca="1" si="0"/>
        <v/>
      </c>
      <c r="C25" s="2" t="s">
        <v>0</v>
      </c>
      <c r="D25" s="2" t="s">
        <v>0</v>
      </c>
    </row>
    <row r="26" spans="1:4" x14ac:dyDescent="0.3">
      <c r="A26" s="22" t="str">
        <f t="shared" ca="1" si="0"/>
        <v/>
      </c>
      <c r="C26" s="2" t="s">
        <v>0</v>
      </c>
      <c r="D26" s="2" t="s">
        <v>0</v>
      </c>
    </row>
    <row r="27" spans="1:4" x14ac:dyDescent="0.3">
      <c r="A27" s="22" t="str">
        <f t="shared" ca="1" si="0"/>
        <v/>
      </c>
      <c r="C27" s="2" t="s">
        <v>0</v>
      </c>
      <c r="D27" s="2" t="s">
        <v>0</v>
      </c>
    </row>
    <row r="28" spans="1:4" x14ac:dyDescent="0.3">
      <c r="A28" s="22" t="str">
        <f t="shared" ca="1" si="0"/>
        <v/>
      </c>
      <c r="C28" s="2" t="s">
        <v>0</v>
      </c>
      <c r="D28" s="2" t="s">
        <v>0</v>
      </c>
    </row>
    <row r="29" spans="1:4" x14ac:dyDescent="0.3">
      <c r="A29" s="22" t="str">
        <f t="shared" ca="1" si="0"/>
        <v/>
      </c>
      <c r="C29" s="2" t="s">
        <v>0</v>
      </c>
      <c r="D29" s="2" t="s">
        <v>0</v>
      </c>
    </row>
    <row r="30" spans="1:4" x14ac:dyDescent="0.3">
      <c r="A30" s="22" t="str">
        <f t="shared" ca="1" si="0"/>
        <v/>
      </c>
      <c r="C30" s="2" t="s">
        <v>0</v>
      </c>
      <c r="D30" s="2" t="s">
        <v>0</v>
      </c>
    </row>
    <row r="31" spans="1:4" x14ac:dyDescent="0.3">
      <c r="A31" s="22" t="str">
        <f t="shared" ca="1" si="0"/>
        <v/>
      </c>
      <c r="C31" s="2" t="s">
        <v>0</v>
      </c>
      <c r="D31" s="2" t="s">
        <v>0</v>
      </c>
    </row>
    <row r="32" spans="1:4" x14ac:dyDescent="0.3">
      <c r="A32" s="22" t="str">
        <f t="shared" ca="1" si="0"/>
        <v/>
      </c>
      <c r="C32" s="2" t="s">
        <v>0</v>
      </c>
      <c r="D32" s="2" t="s">
        <v>0</v>
      </c>
    </row>
    <row r="33" spans="1:4" x14ac:dyDescent="0.3">
      <c r="A33" s="22" t="str">
        <f t="shared" ca="1" si="0"/>
        <v/>
      </c>
      <c r="C33" s="2" t="s">
        <v>0</v>
      </c>
      <c r="D33" s="2" t="s">
        <v>0</v>
      </c>
    </row>
    <row r="34" spans="1:4" x14ac:dyDescent="0.3">
      <c r="A34" s="22" t="str">
        <f t="shared" ca="1" si="0"/>
        <v/>
      </c>
      <c r="C34" s="2" t="s">
        <v>0</v>
      </c>
      <c r="D34" s="2" t="s">
        <v>0</v>
      </c>
    </row>
    <row r="35" spans="1:4" x14ac:dyDescent="0.3">
      <c r="A35" s="22" t="str">
        <f t="shared" ca="1" si="0"/>
        <v/>
      </c>
      <c r="C35" s="2" t="s">
        <v>0</v>
      </c>
      <c r="D35" s="2" t="s">
        <v>0</v>
      </c>
    </row>
    <row r="36" spans="1:4" x14ac:dyDescent="0.3">
      <c r="A36" s="22" t="str">
        <f t="shared" ca="1" si="0"/>
        <v/>
      </c>
      <c r="C36" s="2" t="s">
        <v>0</v>
      </c>
      <c r="D36" s="2" t="s">
        <v>0</v>
      </c>
    </row>
    <row r="37" spans="1:4" x14ac:dyDescent="0.3">
      <c r="A37" s="22" t="str">
        <f t="shared" ca="1" si="0"/>
        <v/>
      </c>
      <c r="C37" s="2" t="s">
        <v>0</v>
      </c>
      <c r="D37" s="2" t="s">
        <v>0</v>
      </c>
    </row>
    <row r="38" spans="1:4" x14ac:dyDescent="0.3">
      <c r="A38" s="22" t="str">
        <f t="shared" ca="1" si="0"/>
        <v/>
      </c>
      <c r="C38" s="2" t="s">
        <v>0</v>
      </c>
      <c r="D38" s="2" t="s">
        <v>0</v>
      </c>
    </row>
    <row r="39" spans="1:4" x14ac:dyDescent="0.3">
      <c r="A39" s="22" t="str">
        <f t="shared" ca="1" si="0"/>
        <v/>
      </c>
      <c r="C39" s="2" t="s">
        <v>0</v>
      </c>
      <c r="D39" s="2" t="s">
        <v>0</v>
      </c>
    </row>
    <row r="40" spans="1:4" x14ac:dyDescent="0.3">
      <c r="A40" s="22" t="str">
        <f t="shared" ca="1" si="0"/>
        <v/>
      </c>
      <c r="C40" s="2" t="s">
        <v>0</v>
      </c>
      <c r="D40" s="2" t="s">
        <v>0</v>
      </c>
    </row>
    <row r="41" spans="1:4" x14ac:dyDescent="0.3">
      <c r="A41" s="22" t="str">
        <f t="shared" ca="1" si="0"/>
        <v/>
      </c>
      <c r="C41" s="2" t="s">
        <v>0</v>
      </c>
      <c r="D41" s="2" t="s">
        <v>0</v>
      </c>
    </row>
    <row r="42" spans="1:4" x14ac:dyDescent="0.3">
      <c r="A42" s="22" t="str">
        <f t="shared" ca="1" si="0"/>
        <v/>
      </c>
      <c r="C42" s="2" t="s">
        <v>0</v>
      </c>
      <c r="D42" s="2" t="s">
        <v>0</v>
      </c>
    </row>
    <row r="43" spans="1:4" x14ac:dyDescent="0.3">
      <c r="A43" s="22" t="str">
        <f t="shared" ca="1" si="0"/>
        <v/>
      </c>
      <c r="C43" s="2" t="s">
        <v>0</v>
      </c>
      <c r="D43" s="2" t="s">
        <v>0</v>
      </c>
    </row>
    <row r="44" spans="1:4" x14ac:dyDescent="0.3">
      <c r="A44" s="22" t="str">
        <f t="shared" ca="1" si="0"/>
        <v/>
      </c>
      <c r="C44" s="2" t="s">
        <v>0</v>
      </c>
      <c r="D44" s="2" t="s">
        <v>0</v>
      </c>
    </row>
    <row r="45" spans="1:4" x14ac:dyDescent="0.3">
      <c r="A45" s="22" t="str">
        <f t="shared" ca="1" si="0"/>
        <v/>
      </c>
      <c r="C45" s="2" t="s">
        <v>0</v>
      </c>
      <c r="D45" s="2" t="s">
        <v>0</v>
      </c>
    </row>
    <row r="46" spans="1:4" x14ac:dyDescent="0.3">
      <c r="A46" s="22" t="str">
        <f t="shared" ca="1" si="0"/>
        <v/>
      </c>
      <c r="C46" s="2" t="s">
        <v>0</v>
      </c>
      <c r="D46" s="2" t="s">
        <v>0</v>
      </c>
    </row>
    <row r="47" spans="1:4" x14ac:dyDescent="0.3">
      <c r="A47" s="22" t="str">
        <f t="shared" ca="1" si="0"/>
        <v/>
      </c>
      <c r="C47" s="2" t="s">
        <v>0</v>
      </c>
      <c r="D47" s="2" t="s">
        <v>0</v>
      </c>
    </row>
    <row r="48" spans="1:4" x14ac:dyDescent="0.3">
      <c r="A48" s="22" t="str">
        <f t="shared" ca="1" si="0"/>
        <v/>
      </c>
      <c r="C48" s="2" t="s">
        <v>0</v>
      </c>
      <c r="D48" s="2" t="s">
        <v>0</v>
      </c>
    </row>
    <row r="49" spans="1:4" x14ac:dyDescent="0.3">
      <c r="A49" s="22" t="str">
        <f t="shared" ca="1" si="0"/>
        <v/>
      </c>
      <c r="C49" s="2" t="s">
        <v>0</v>
      </c>
      <c r="D49" s="2" t="s">
        <v>0</v>
      </c>
    </row>
    <row r="50" spans="1:4" x14ac:dyDescent="0.3">
      <c r="A50" s="22" t="str">
        <f t="shared" ca="1" si="0"/>
        <v/>
      </c>
      <c r="C50" s="2" t="s">
        <v>0</v>
      </c>
      <c r="D50" s="2" t="s">
        <v>0</v>
      </c>
    </row>
    <row r="51" spans="1:4" x14ac:dyDescent="0.3">
      <c r="A51" s="22" t="str">
        <f t="shared" ca="1" si="0"/>
        <v/>
      </c>
      <c r="C51" s="2" t="s">
        <v>0</v>
      </c>
      <c r="D51" s="2" t="s">
        <v>0</v>
      </c>
    </row>
    <row r="52" spans="1:4" x14ac:dyDescent="0.3">
      <c r="A52" s="22" t="str">
        <f t="shared" ca="1" si="0"/>
        <v/>
      </c>
      <c r="C52" s="2" t="s">
        <v>0</v>
      </c>
      <c r="D52" s="2" t="s">
        <v>0</v>
      </c>
    </row>
    <row r="53" spans="1:4" x14ac:dyDescent="0.3">
      <c r="A53" s="22" t="str">
        <f t="shared" ca="1" si="0"/>
        <v/>
      </c>
      <c r="C53" s="2" t="s">
        <v>0</v>
      </c>
      <c r="D53" s="2" t="s">
        <v>0</v>
      </c>
    </row>
    <row r="54" spans="1:4" x14ac:dyDescent="0.3">
      <c r="A54" s="22" t="str">
        <f t="shared" ca="1" si="0"/>
        <v/>
      </c>
      <c r="C54" s="2" t="s">
        <v>0</v>
      </c>
      <c r="D54" s="2" t="s">
        <v>0</v>
      </c>
    </row>
    <row r="55" spans="1:4" x14ac:dyDescent="0.3">
      <c r="A55" s="22" t="str">
        <f t="shared" ca="1" si="0"/>
        <v/>
      </c>
      <c r="C55" s="2" t="s">
        <v>0</v>
      </c>
      <c r="D55" s="2" t="s">
        <v>0</v>
      </c>
    </row>
    <row r="56" spans="1:4" x14ac:dyDescent="0.3">
      <c r="A56" s="22" t="str">
        <f t="shared" ca="1" si="0"/>
        <v/>
      </c>
      <c r="C56" s="2" t="s">
        <v>0</v>
      </c>
      <c r="D56" s="2" t="s">
        <v>0</v>
      </c>
    </row>
    <row r="57" spans="1:4" x14ac:dyDescent="0.3">
      <c r="A57" s="22" t="str">
        <f t="shared" ca="1" si="0"/>
        <v/>
      </c>
      <c r="C57" s="2" t="s">
        <v>0</v>
      </c>
      <c r="D57" s="2" t="s">
        <v>0</v>
      </c>
    </row>
    <row r="58" spans="1:4" x14ac:dyDescent="0.3">
      <c r="A58" s="22" t="str">
        <f t="shared" ca="1" si="0"/>
        <v/>
      </c>
      <c r="C58" s="2" t="s">
        <v>0</v>
      </c>
      <c r="D58" s="2" t="s">
        <v>0</v>
      </c>
    </row>
    <row r="59" spans="1:4" x14ac:dyDescent="0.3">
      <c r="A59" s="22" t="str">
        <f t="shared" ca="1" si="0"/>
        <v/>
      </c>
      <c r="C59" s="2" t="s">
        <v>0</v>
      </c>
      <c r="D59" s="2" t="s">
        <v>0</v>
      </c>
    </row>
    <row r="60" spans="1:4" hidden="1" x14ac:dyDescent="0.3">
      <c r="A60" s="22" t="str">
        <f t="shared" ca="1" si="0"/>
        <v/>
      </c>
      <c r="C60" s="2" t="s">
        <v>0</v>
      </c>
      <c r="D60" s="2" t="s">
        <v>0</v>
      </c>
    </row>
    <row r="61" spans="1:4" hidden="1" x14ac:dyDescent="0.3">
      <c r="A61" s="22" t="str">
        <f t="shared" ca="1" si="0"/>
        <v/>
      </c>
      <c r="C61" s="2" t="s">
        <v>0</v>
      </c>
      <c r="D61" s="2" t="s">
        <v>0</v>
      </c>
    </row>
    <row r="62" spans="1:4" hidden="1" x14ac:dyDescent="0.3">
      <c r="A62" s="22" t="str">
        <f t="shared" ca="1" si="0"/>
        <v/>
      </c>
      <c r="C62" s="2" t="s">
        <v>0</v>
      </c>
      <c r="D62" s="2" t="s">
        <v>0</v>
      </c>
    </row>
    <row r="63" spans="1:4" hidden="1" x14ac:dyDescent="0.3">
      <c r="A63" s="22" t="str">
        <f t="shared" ca="1" si="0"/>
        <v/>
      </c>
      <c r="C63" s="2" t="s">
        <v>0</v>
      </c>
      <c r="D63" s="2" t="s">
        <v>0</v>
      </c>
    </row>
    <row r="64" spans="1:4" hidden="1" x14ac:dyDescent="0.3">
      <c r="A64" s="22" t="str">
        <f t="shared" ca="1" si="0"/>
        <v/>
      </c>
      <c r="C64" s="2" t="s">
        <v>0</v>
      </c>
      <c r="D64" s="2" t="s">
        <v>0</v>
      </c>
    </row>
    <row r="65" spans="1:4" x14ac:dyDescent="0.3">
      <c r="A65" s="22" t="str">
        <f t="shared" ca="1" si="0"/>
        <v/>
      </c>
      <c r="C65" s="2" t="s">
        <v>0</v>
      </c>
      <c r="D65" s="2" t="s">
        <v>0</v>
      </c>
    </row>
    <row r="66" spans="1:4" x14ac:dyDescent="0.3">
      <c r="A66" s="22" t="str">
        <f t="shared" ca="1" si="0"/>
        <v/>
      </c>
      <c r="C66" s="2" t="s">
        <v>0</v>
      </c>
      <c r="D66" s="2" t="s">
        <v>0</v>
      </c>
    </row>
    <row r="67" spans="1:4" x14ac:dyDescent="0.3">
      <c r="A67" s="22" t="str">
        <f t="shared" ca="1" si="0"/>
        <v/>
      </c>
      <c r="C67" s="2" t="s">
        <v>0</v>
      </c>
      <c r="D67" s="2" t="s">
        <v>0</v>
      </c>
    </row>
    <row r="68" spans="1:4" x14ac:dyDescent="0.3">
      <c r="A68" s="22"/>
      <c r="C68" s="2" t="s">
        <v>0</v>
      </c>
      <c r="D68" s="2" t="s">
        <v>0</v>
      </c>
    </row>
    <row r="69" spans="1:4" x14ac:dyDescent="0.3">
      <c r="A69" s="22"/>
      <c r="C69" s="2" t="s">
        <v>0</v>
      </c>
      <c r="D69" s="2" t="s">
        <v>0</v>
      </c>
    </row>
    <row r="70" spans="1:4" x14ac:dyDescent="0.3">
      <c r="A70" s="22"/>
      <c r="C70" s="2" t="s">
        <v>0</v>
      </c>
      <c r="D70" s="2" t="s">
        <v>0</v>
      </c>
    </row>
    <row r="71" spans="1:4" x14ac:dyDescent="0.3">
      <c r="A71" s="22"/>
      <c r="C71" s="2" t="s">
        <v>0</v>
      </c>
      <c r="D71" s="2" t="s">
        <v>0</v>
      </c>
    </row>
    <row r="72" spans="1:4" x14ac:dyDescent="0.3">
      <c r="A72" s="22"/>
      <c r="C72" s="2" t="s">
        <v>0</v>
      </c>
      <c r="D72" s="2" t="s">
        <v>0</v>
      </c>
    </row>
    <row r="73" spans="1:4" x14ac:dyDescent="0.3">
      <c r="A73" s="22"/>
      <c r="C73" s="2" t="s">
        <v>0</v>
      </c>
      <c r="D73" s="2" t="s">
        <v>0</v>
      </c>
    </row>
    <row r="74" spans="1:4" x14ac:dyDescent="0.3">
      <c r="A74" s="22"/>
      <c r="C74" s="2" t="s">
        <v>0</v>
      </c>
      <c r="D74" s="2" t="s">
        <v>0</v>
      </c>
    </row>
    <row r="75" spans="1:4" x14ac:dyDescent="0.3">
      <c r="A75" s="22"/>
      <c r="C75" s="2" t="s">
        <v>0</v>
      </c>
      <c r="D75" s="2" t="s">
        <v>0</v>
      </c>
    </row>
    <row r="76" spans="1:4" x14ac:dyDescent="0.3">
      <c r="A76" s="22"/>
      <c r="C76" s="2" t="s">
        <v>0</v>
      </c>
      <c r="D76" s="2" t="s">
        <v>0</v>
      </c>
    </row>
    <row r="77" spans="1:4" x14ac:dyDescent="0.3">
      <c r="A77" s="22"/>
      <c r="C77" s="2" t="s">
        <v>0</v>
      </c>
      <c r="D77" s="2" t="s">
        <v>0</v>
      </c>
    </row>
    <row r="79" spans="1:4" ht="16.2" thickBot="1" x14ac:dyDescent="0.35">
      <c r="B79" s="11" t="s">
        <v>16</v>
      </c>
      <c r="C79" s="11" t="s">
        <v>15</v>
      </c>
    </row>
    <row r="80" spans="1:4" hidden="1" x14ac:dyDescent="0.3">
      <c r="B80" s="12"/>
      <c r="C80" s="13" t="s">
        <v>7</v>
      </c>
    </row>
    <row r="81" spans="2:5" hidden="1" x14ac:dyDescent="0.3">
      <c r="B81" s="12"/>
      <c r="C81" s="13" t="s">
        <v>8</v>
      </c>
    </row>
    <row r="82" spans="2:5" hidden="1" x14ac:dyDescent="0.3">
      <c r="B82" s="12"/>
      <c r="C82" s="13" t="s">
        <v>9</v>
      </c>
    </row>
    <row r="83" spans="2:5" hidden="1" x14ac:dyDescent="0.3">
      <c r="B83" s="12"/>
      <c r="C83" s="13" t="s">
        <v>10</v>
      </c>
    </row>
    <row r="84" spans="2:5" hidden="1" x14ac:dyDescent="0.3">
      <c r="B84" s="12"/>
      <c r="C84" s="13" t="s">
        <v>11</v>
      </c>
    </row>
    <row r="85" spans="2:5" ht="19.2" thickTop="1" thickBot="1" x14ac:dyDescent="0.4">
      <c r="B85" s="24" t="s">
        <v>44</v>
      </c>
      <c r="C85" s="13" t="s">
        <v>6</v>
      </c>
      <c r="D85" s="39" t="s">
        <v>63</v>
      </c>
      <c r="E85" s="40" t="s">
        <v>15</v>
      </c>
    </row>
    <row r="86" spans="2:5" ht="15.6" thickTop="1" thickBot="1" x14ac:dyDescent="0.35">
      <c r="B86" s="24" t="s">
        <v>45</v>
      </c>
      <c r="C86" s="13" t="s">
        <v>6</v>
      </c>
      <c r="D86" s="41" t="s">
        <v>64</v>
      </c>
      <c r="E86" s="42" t="s">
        <v>6</v>
      </c>
    </row>
    <row r="87" spans="2:5" ht="15.6" thickTop="1" thickBot="1" x14ac:dyDescent="0.35">
      <c r="B87" s="24" t="s">
        <v>46</v>
      </c>
      <c r="C87" s="13" t="s">
        <v>6</v>
      </c>
      <c r="D87" s="43" t="s">
        <v>65</v>
      </c>
      <c r="E87" s="42" t="s">
        <v>6</v>
      </c>
    </row>
    <row r="88" spans="2:5" ht="15" thickTop="1" x14ac:dyDescent="0.3">
      <c r="B88" s="24" t="s">
        <v>47</v>
      </c>
      <c r="C88" s="13" t="s">
        <v>6</v>
      </c>
      <c r="D88" s="61" t="s">
        <v>66</v>
      </c>
      <c r="E88" s="62" t="s">
        <v>6</v>
      </c>
    </row>
    <row r="89" spans="2:5" x14ac:dyDescent="0.3">
      <c r="B89" s="24" t="s">
        <v>48</v>
      </c>
      <c r="C89" s="13" t="s">
        <v>6</v>
      </c>
      <c r="D89" s="69"/>
      <c r="E89" s="69"/>
    </row>
    <row r="90" spans="2:5" x14ac:dyDescent="0.3">
      <c r="B90" s="24" t="s">
        <v>49</v>
      </c>
      <c r="C90" s="13" t="s">
        <v>6</v>
      </c>
      <c r="D90" s="69"/>
      <c r="E90" s="69"/>
    </row>
    <row r="91" spans="2:5" x14ac:dyDescent="0.3">
      <c r="B91" s="17" t="s">
        <v>41</v>
      </c>
      <c r="C91" s="17" t="s">
        <v>6</v>
      </c>
      <c r="D91" s="69"/>
      <c r="E91" s="69"/>
    </row>
    <row r="92" spans="2:5" x14ac:dyDescent="0.3">
      <c r="B92" s="14" t="s">
        <v>29</v>
      </c>
      <c r="C92" s="13" t="s">
        <v>6</v>
      </c>
    </row>
    <row r="93" spans="2:5" x14ac:dyDescent="0.3">
      <c r="B93" s="15" t="s">
        <v>30</v>
      </c>
      <c r="C93" s="13" t="s">
        <v>6</v>
      </c>
    </row>
    <row r="94" spans="2:5" x14ac:dyDescent="0.3">
      <c r="B94" s="14" t="s">
        <v>31</v>
      </c>
      <c r="C94" s="13" t="s">
        <v>6</v>
      </c>
    </row>
    <row r="95" spans="2:5" x14ac:dyDescent="0.3">
      <c r="B95" s="15" t="s">
        <v>32</v>
      </c>
      <c r="C95" s="13" t="s">
        <v>6</v>
      </c>
    </row>
    <row r="96" spans="2:5" x14ac:dyDescent="0.3">
      <c r="B96" s="15" t="s">
        <v>33</v>
      </c>
      <c r="C96" s="13" t="s">
        <v>6</v>
      </c>
    </row>
    <row r="97" spans="2:3" x14ac:dyDescent="0.3">
      <c r="B97" s="17" t="s">
        <v>12</v>
      </c>
      <c r="C97" s="17" t="s">
        <v>6</v>
      </c>
    </row>
    <row r="98" spans="2:3" x14ac:dyDescent="0.3">
      <c r="B98" s="16" t="s">
        <v>34</v>
      </c>
      <c r="C98" s="13" t="s">
        <v>6</v>
      </c>
    </row>
    <row r="99" spans="2:3" x14ac:dyDescent="0.3">
      <c r="B99" s="16" t="s">
        <v>35</v>
      </c>
      <c r="C99" s="13" t="s">
        <v>6</v>
      </c>
    </row>
    <row r="100" spans="2:3" x14ac:dyDescent="0.3">
      <c r="B100" s="16" t="s">
        <v>36</v>
      </c>
      <c r="C100" s="13" t="s">
        <v>6</v>
      </c>
    </row>
    <row r="101" spans="2:3" x14ac:dyDescent="0.3">
      <c r="B101" s="16" t="s">
        <v>37</v>
      </c>
      <c r="C101" s="13" t="s">
        <v>6</v>
      </c>
    </row>
    <row r="102" spans="2:3" x14ac:dyDescent="0.3">
      <c r="B102" s="16" t="s">
        <v>38</v>
      </c>
      <c r="C102" s="13" t="s">
        <v>6</v>
      </c>
    </row>
    <row r="103" spans="2:3" x14ac:dyDescent="0.3">
      <c r="B103" s="17" t="s">
        <v>13</v>
      </c>
      <c r="C103" s="17" t="s">
        <v>6</v>
      </c>
    </row>
    <row r="104" spans="2:3" x14ac:dyDescent="0.3">
      <c r="B104" s="26" t="s">
        <v>50</v>
      </c>
      <c r="C104" s="13" t="s">
        <v>6</v>
      </c>
    </row>
    <row r="105" spans="2:3" x14ac:dyDescent="0.3">
      <c r="B105" s="26" t="s">
        <v>51</v>
      </c>
      <c r="C105" s="13" t="s">
        <v>6</v>
      </c>
    </row>
    <row r="106" spans="2:3" x14ac:dyDescent="0.3">
      <c r="B106" s="26" t="s">
        <v>52</v>
      </c>
      <c r="C106" s="13" t="s">
        <v>6</v>
      </c>
    </row>
    <row r="107" spans="2:3" x14ac:dyDescent="0.3">
      <c r="B107" s="26" t="s">
        <v>53</v>
      </c>
      <c r="C107" s="13" t="s">
        <v>6</v>
      </c>
    </row>
    <row r="108" spans="2:3" x14ac:dyDescent="0.3">
      <c r="B108" s="26" t="s">
        <v>54</v>
      </c>
      <c r="C108" s="13" t="s">
        <v>6</v>
      </c>
    </row>
    <row r="109" spans="2:3" x14ac:dyDescent="0.3">
      <c r="B109" s="26" t="s">
        <v>55</v>
      </c>
      <c r="C109" s="13" t="s">
        <v>6</v>
      </c>
    </row>
    <row r="110" spans="2:3" x14ac:dyDescent="0.3">
      <c r="B110" s="17" t="s">
        <v>42</v>
      </c>
      <c r="C110" s="17" t="s">
        <v>6</v>
      </c>
    </row>
    <row r="113" spans="2:3" ht="27.6" x14ac:dyDescent="0.3">
      <c r="B113" s="6" t="s">
        <v>14</v>
      </c>
    </row>
    <row r="114" spans="2:3" x14ac:dyDescent="0.3">
      <c r="B114" s="6"/>
    </row>
    <row r="115" spans="2:3" x14ac:dyDescent="0.3">
      <c r="B115" s="2" t="s">
        <v>28</v>
      </c>
      <c r="C115" s="2" t="s">
        <v>3</v>
      </c>
    </row>
    <row r="116" spans="2:3" x14ac:dyDescent="0.3">
      <c r="B116" s="2" t="s">
        <v>4</v>
      </c>
      <c r="C116" s="2" t="s">
        <v>3</v>
      </c>
    </row>
  </sheetData>
  <mergeCells count="1">
    <mergeCell ref="D89:E91"/>
  </mergeCells>
  <dataValidations count="6">
    <dataValidation type="list" showInputMessage="1" sqref="C17:D77">
      <formula1>$C$7:$C$16</formula1>
    </dataValidation>
    <dataValidation type="list" allowBlank="1" showInputMessage="1" sqref="D6:D16 D78:D79">
      <formula1>$D$1:$D$4</formula1>
    </dataValidation>
    <dataValidation type="list" allowBlank="1" showInputMessage="1" showErrorMessage="1" sqref="C6">
      <formula1>$C$6:$C$16</formula1>
    </dataValidation>
    <dataValidation type="list" showInputMessage="1" sqref="C111:C116">
      <formula1>$C$118:$C$122</formula1>
    </dataValidation>
    <dataValidation type="list" showInputMessage="1" sqref="C85:C110">
      <formula1>$C$80:$C$84</formula1>
    </dataValidation>
    <dataValidation type="list" showInputMessage="1" sqref="E86:E88">
      <formula1>sg</formula1>
    </dataValidation>
  </dataValidations>
  <printOptions gridLines="1"/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topLeftCell="A10" zoomScaleNormal="100" workbookViewId="0">
      <selection activeCell="I33" sqref="I33"/>
    </sheetView>
  </sheetViews>
  <sheetFormatPr defaultRowHeight="14.4" x14ac:dyDescent="0.3"/>
  <cols>
    <col min="1" max="1" width="58.21875" customWidth="1"/>
    <col min="2" max="4" width="14.5546875" bestFit="1" customWidth="1"/>
    <col min="5" max="5" width="42.21875" bestFit="1" customWidth="1"/>
    <col min="6" max="6" width="14.5546875" bestFit="1" customWidth="1"/>
  </cols>
  <sheetData>
    <row r="1" spans="1:6" x14ac:dyDescent="0.3">
      <c r="E1" s="71" t="s">
        <v>70</v>
      </c>
      <c r="F1" s="71"/>
    </row>
    <row r="2" spans="1:6" ht="15.6" x14ac:dyDescent="0.3">
      <c r="A2" s="7" t="s">
        <v>73</v>
      </c>
      <c r="B2" s="7"/>
      <c r="C2" s="7"/>
      <c r="D2" s="27"/>
      <c r="E2" s="71"/>
      <c r="F2" s="71"/>
    </row>
    <row r="3" spans="1:6" ht="15.6" x14ac:dyDescent="0.3">
      <c r="A3" s="7" t="s">
        <v>17</v>
      </c>
      <c r="B3" s="8"/>
      <c r="C3" s="8"/>
      <c r="D3" s="27"/>
      <c r="E3" s="71"/>
      <c r="F3" s="71"/>
    </row>
    <row r="4" spans="1:6" ht="15.6" x14ac:dyDescent="0.3">
      <c r="A4" s="7"/>
      <c r="B4" s="45" t="s">
        <v>75</v>
      </c>
      <c r="C4" s="45" t="s">
        <v>74</v>
      </c>
      <c r="D4" s="58" t="s">
        <v>56</v>
      </c>
      <c r="E4" s="71"/>
      <c r="F4" s="71"/>
    </row>
    <row r="5" spans="1:6" x14ac:dyDescent="0.3">
      <c r="A5" s="24" t="s">
        <v>44</v>
      </c>
      <c r="B5" s="28" t="str">
        <f>'Mini #1'!C85</f>
        <v>Select Rating</v>
      </c>
      <c r="C5" s="28" t="str">
        <f>'Mini #2'!C85</f>
        <v>Select Rating</v>
      </c>
      <c r="D5" s="47" t="str">
        <f>Full!C85</f>
        <v>Select Rating</v>
      </c>
    </row>
    <row r="6" spans="1:6" x14ac:dyDescent="0.3">
      <c r="A6" s="24" t="s">
        <v>45</v>
      </c>
      <c r="B6" s="28" t="str">
        <f>'Mini #1'!C86</f>
        <v>Select Rating</v>
      </c>
      <c r="C6" s="28" t="str">
        <f>'Mini #2'!C86</f>
        <v>Select Rating</v>
      </c>
      <c r="D6" s="47" t="str">
        <f>Full!C86</f>
        <v>Select Rating</v>
      </c>
    </row>
    <row r="7" spans="1:6" x14ac:dyDescent="0.3">
      <c r="A7" s="24" t="s">
        <v>46</v>
      </c>
      <c r="B7" s="28" t="str">
        <f>'Mini #1'!C87</f>
        <v>Select Rating</v>
      </c>
      <c r="C7" s="28" t="str">
        <f>'Mini #2'!C87</f>
        <v>Select Rating</v>
      </c>
      <c r="D7" s="47" t="str">
        <f>Full!C87</f>
        <v>Select Rating</v>
      </c>
    </row>
    <row r="8" spans="1:6" ht="16.2" customHeight="1" x14ac:dyDescent="0.3">
      <c r="A8" s="24" t="s">
        <v>47</v>
      </c>
      <c r="B8" s="28" t="str">
        <f>'Mini #1'!C88</f>
        <v>Select Rating</v>
      </c>
      <c r="C8" s="28" t="str">
        <f>'Mini #2'!C88</f>
        <v>Select Rating</v>
      </c>
      <c r="D8" s="47" t="str">
        <f>Full!C88</f>
        <v>Select Rating</v>
      </c>
      <c r="E8" s="48" t="s">
        <v>18</v>
      </c>
      <c r="F8" s="31" t="s">
        <v>15</v>
      </c>
    </row>
    <row r="9" spans="1:6" x14ac:dyDescent="0.3">
      <c r="A9" s="24" t="s">
        <v>48</v>
      </c>
      <c r="B9" s="28" t="str">
        <f>'Mini #1'!C89</f>
        <v>Select Rating</v>
      </c>
      <c r="C9" s="28" t="str">
        <f>'Mini #2'!C89</f>
        <v>Select Rating</v>
      </c>
      <c r="D9" s="47" t="str">
        <f>Full!C89</f>
        <v>Select Rating</v>
      </c>
      <c r="E9" s="49" t="s">
        <v>57</v>
      </c>
      <c r="F9" s="46" t="s">
        <v>6</v>
      </c>
    </row>
    <row r="10" spans="1:6" x14ac:dyDescent="0.3">
      <c r="A10" s="24" t="s">
        <v>49</v>
      </c>
      <c r="B10" s="28" t="str">
        <f>'Mini #1'!C90</f>
        <v>Select Rating</v>
      </c>
      <c r="C10" s="28" t="str">
        <f>'Mini #2'!C90</f>
        <v>Select Rating</v>
      </c>
      <c r="D10" s="47" t="str">
        <f>Full!C90</f>
        <v>Select Rating</v>
      </c>
      <c r="E10" s="49" t="s">
        <v>40</v>
      </c>
      <c r="F10" s="46" t="s">
        <v>6</v>
      </c>
    </row>
    <row r="11" spans="1:6" x14ac:dyDescent="0.3">
      <c r="A11" s="17" t="s">
        <v>41</v>
      </c>
      <c r="B11" s="20" t="str">
        <f>'Mini #1'!C91</f>
        <v>Select Rating</v>
      </c>
      <c r="C11" s="20" t="str">
        <f>'Mini #2'!C91</f>
        <v>Select Rating</v>
      </c>
      <c r="D11" s="59" t="str">
        <f>Full!C91</f>
        <v>Select Rating</v>
      </c>
      <c r="E11" s="50" t="s">
        <v>39</v>
      </c>
      <c r="F11" s="46" t="s">
        <v>6</v>
      </c>
    </row>
    <row r="12" spans="1:6" x14ac:dyDescent="0.3">
      <c r="A12" s="14" t="s">
        <v>29</v>
      </c>
      <c r="B12" s="28" t="str">
        <f>'Mini #1'!C92</f>
        <v>Select Rating</v>
      </c>
      <c r="C12" s="28" t="str">
        <f>'Mini #2'!C92</f>
        <v>Select Rating</v>
      </c>
      <c r="D12" s="47" t="str">
        <f>Full!C92</f>
        <v>Select Rating</v>
      </c>
      <c r="E12" s="50" t="s">
        <v>58</v>
      </c>
      <c r="F12" s="46" t="s">
        <v>6</v>
      </c>
    </row>
    <row r="13" spans="1:6" x14ac:dyDescent="0.3">
      <c r="A13" s="15" t="s">
        <v>30</v>
      </c>
      <c r="B13" s="28" t="str">
        <f>'Mini #1'!C93</f>
        <v>Select Rating</v>
      </c>
      <c r="C13" s="28" t="str">
        <f>'Mini #2'!C93</f>
        <v>Select Rating</v>
      </c>
      <c r="D13" s="47" t="str">
        <f>Full!C93</f>
        <v>Select Rating</v>
      </c>
      <c r="E13" s="37"/>
      <c r="F13" s="38"/>
    </row>
    <row r="14" spans="1:6" x14ac:dyDescent="0.3">
      <c r="A14" s="14" t="s">
        <v>31</v>
      </c>
      <c r="B14" s="28" t="str">
        <f>'Mini #1'!C94</f>
        <v>Select Rating</v>
      </c>
      <c r="C14" s="28" t="str">
        <f>'Mini #2'!C94</f>
        <v>Select Rating</v>
      </c>
      <c r="D14" s="47" t="str">
        <f>Full!C94</f>
        <v>Select Rating</v>
      </c>
      <c r="E14" s="27"/>
    </row>
    <row r="15" spans="1:6" ht="15.6" x14ac:dyDescent="0.3">
      <c r="A15" s="15" t="s">
        <v>32</v>
      </c>
      <c r="B15" s="28" t="str">
        <f>'Mini #1'!C95</f>
        <v>Select Rating</v>
      </c>
      <c r="C15" s="28" t="str">
        <f>'Mini #2'!C95</f>
        <v>Select Rating</v>
      </c>
      <c r="D15" s="47" t="str">
        <f>Full!C95</f>
        <v>Select Rating</v>
      </c>
      <c r="E15" s="51" t="s">
        <v>19</v>
      </c>
      <c r="F15" s="18" t="s">
        <v>15</v>
      </c>
    </row>
    <row r="16" spans="1:6" ht="15.6" x14ac:dyDescent="0.3">
      <c r="A16" s="15" t="s">
        <v>33</v>
      </c>
      <c r="B16" s="28" t="str">
        <f>'Mini #1'!C96</f>
        <v>Select Rating</v>
      </c>
      <c r="C16" s="28" t="str">
        <f>'Mini #2'!C96</f>
        <v>Select Rating</v>
      </c>
      <c r="D16" s="47" t="str">
        <f>Full!C96</f>
        <v>Select Rating</v>
      </c>
      <c r="E16" s="52" t="s">
        <v>20</v>
      </c>
      <c r="F16" s="21" t="s">
        <v>6</v>
      </c>
    </row>
    <row r="17" spans="1:6" x14ac:dyDescent="0.3">
      <c r="A17" s="17" t="s">
        <v>12</v>
      </c>
      <c r="B17" s="20" t="str">
        <f>'Mini #1'!C97</f>
        <v>Select Rating</v>
      </c>
      <c r="C17" s="20" t="str">
        <f>'Mini #2'!C97</f>
        <v>Select Rating</v>
      </c>
      <c r="D17" s="59" t="str">
        <f>Full!C97</f>
        <v>Select Rating</v>
      </c>
      <c r="E17" s="27"/>
    </row>
    <row r="18" spans="1:6" ht="18" x14ac:dyDescent="0.35">
      <c r="A18" s="16" t="s">
        <v>34</v>
      </c>
      <c r="B18" s="28" t="str">
        <f>'Mini #1'!C98</f>
        <v>Select Rating</v>
      </c>
      <c r="C18" s="28" t="str">
        <f>'Mini #2'!C98</f>
        <v>Select Rating</v>
      </c>
      <c r="D18" s="47" t="str">
        <f>Full!C98</f>
        <v>Select Rating</v>
      </c>
      <c r="E18" s="53" t="s">
        <v>59</v>
      </c>
      <c r="F18" s="32" t="s">
        <v>15</v>
      </c>
    </row>
    <row r="19" spans="1:6" ht="15.6" x14ac:dyDescent="0.3">
      <c r="A19" s="16" t="s">
        <v>35</v>
      </c>
      <c r="B19" s="28" t="str">
        <f>'Mini #1'!C99</f>
        <v>Select Rating</v>
      </c>
      <c r="C19" s="28" t="str">
        <f>'Mini #2'!C99</f>
        <v>Select Rating</v>
      </c>
      <c r="D19" s="47" t="str">
        <f>Full!C99</f>
        <v>Select Rating</v>
      </c>
      <c r="E19" s="54" t="s">
        <v>60</v>
      </c>
      <c r="F19" s="46" t="str">
        <f>'Mini #1'!E88</f>
        <v>Select Rating</v>
      </c>
    </row>
    <row r="20" spans="1:6" ht="15.6" x14ac:dyDescent="0.3">
      <c r="A20" s="16" t="s">
        <v>36</v>
      </c>
      <c r="B20" s="28" t="str">
        <f>'Mini #1'!C100</f>
        <v>Select Rating</v>
      </c>
      <c r="C20" s="28" t="str">
        <f>'Mini #2'!C100</f>
        <v>Select Rating</v>
      </c>
      <c r="D20" s="47" t="str">
        <f>Full!C100</f>
        <v>Select Rating</v>
      </c>
      <c r="E20" s="54" t="s">
        <v>61</v>
      </c>
      <c r="F20" s="46" t="str">
        <f>'Mini #2'!E88</f>
        <v>Select Rating</v>
      </c>
    </row>
    <row r="21" spans="1:6" ht="15.6" x14ac:dyDescent="0.3">
      <c r="A21" s="16" t="s">
        <v>37</v>
      </c>
      <c r="B21" s="28" t="str">
        <f>'Mini #1'!C101</f>
        <v>Select Rating</v>
      </c>
      <c r="C21" s="28" t="str">
        <f>'Mini #2'!C101</f>
        <v>Select Rating</v>
      </c>
      <c r="D21" s="47" t="str">
        <f>Full!C101</f>
        <v>Select Rating</v>
      </c>
      <c r="E21" s="54" t="s">
        <v>62</v>
      </c>
      <c r="F21" s="46" t="str">
        <f>Full!E88</f>
        <v>Select Rating</v>
      </c>
    </row>
    <row r="22" spans="1:6" x14ac:dyDescent="0.3">
      <c r="A22" s="16" t="s">
        <v>38</v>
      </c>
      <c r="B22" s="28" t="str">
        <f>'Mini #1'!C102</f>
        <v>Select Rating</v>
      </c>
      <c r="C22" s="28" t="str">
        <f>'Mini #2'!C102</f>
        <v>Select Rating</v>
      </c>
      <c r="D22" s="47" t="str">
        <f>Full!C102</f>
        <v>Select Rating</v>
      </c>
      <c r="E22" s="27"/>
    </row>
    <row r="23" spans="1:6" x14ac:dyDescent="0.3">
      <c r="A23" s="17" t="s">
        <v>13</v>
      </c>
      <c r="B23" s="20" t="str">
        <f>'Mini #1'!C103</f>
        <v>Select Rating</v>
      </c>
      <c r="C23" s="20" t="str">
        <f>'Mini #2'!C103</f>
        <v>Select Rating</v>
      </c>
      <c r="D23" s="59" t="str">
        <f>Full!C103</f>
        <v>Select Rating</v>
      </c>
      <c r="E23" s="55" t="s">
        <v>22</v>
      </c>
      <c r="F23" s="19" t="s">
        <v>15</v>
      </c>
    </row>
    <row r="24" spans="1:6" ht="15.6" x14ac:dyDescent="0.3">
      <c r="A24" s="25" t="s">
        <v>50</v>
      </c>
      <c r="B24" s="28" t="str">
        <f>'Mini #1'!C104</f>
        <v>Select Rating</v>
      </c>
      <c r="C24" s="28" t="str">
        <f>'Mini #2'!C104</f>
        <v>Select Rating</v>
      </c>
      <c r="D24" s="47" t="str">
        <f>Full!C104</f>
        <v>Select Rating</v>
      </c>
      <c r="E24" s="56" t="s">
        <v>21</v>
      </c>
      <c r="F24" s="33" t="s">
        <v>6</v>
      </c>
    </row>
    <row r="25" spans="1:6" x14ac:dyDescent="0.3">
      <c r="A25" s="26" t="s">
        <v>51</v>
      </c>
      <c r="B25" s="28" t="str">
        <f>'Mini #1'!C105</f>
        <v>Select Rating</v>
      </c>
      <c r="C25" s="28" t="str">
        <f>'Mini #2'!C105</f>
        <v>Select Rating</v>
      </c>
      <c r="D25" s="47" t="str">
        <f>Full!C105</f>
        <v>Select Rating</v>
      </c>
      <c r="E25" s="34"/>
      <c r="F25" s="35"/>
    </row>
    <row r="26" spans="1:6" x14ac:dyDescent="0.3">
      <c r="A26" s="26" t="s">
        <v>52</v>
      </c>
      <c r="B26" s="28" t="str">
        <f>'Mini #1'!C106</f>
        <v>Select Rating</v>
      </c>
      <c r="C26" s="28" t="str">
        <f>'Mini #2'!C106</f>
        <v>Select Rating</v>
      </c>
      <c r="D26" s="47" t="str">
        <f>Full!C106</f>
        <v>Select Rating</v>
      </c>
      <c r="E26" s="27"/>
    </row>
    <row r="27" spans="1:6" ht="15" thickBot="1" x14ac:dyDescent="0.35">
      <c r="A27" s="26" t="s">
        <v>53</v>
      </c>
      <c r="B27" s="28" t="str">
        <f>'Mini #1'!C107</f>
        <v>Select Rating</v>
      </c>
      <c r="C27" s="28" t="str">
        <f>'Mini #2'!C107</f>
        <v>Select Rating</v>
      </c>
      <c r="D27" s="47" t="str">
        <f>Full!C107</f>
        <v>Select Rating</v>
      </c>
      <c r="E27" s="27"/>
    </row>
    <row r="28" spans="1:6" ht="30" thickTop="1" thickBot="1" x14ac:dyDescent="0.35">
      <c r="A28" s="26" t="s">
        <v>54</v>
      </c>
      <c r="B28" s="28" t="str">
        <f>'Mini #1'!C108</f>
        <v>Select Rating</v>
      </c>
      <c r="C28" s="28" t="str">
        <f>'Mini #2'!C108</f>
        <v>Select Rating</v>
      </c>
      <c r="D28" s="47" t="str">
        <f>Full!C108</f>
        <v>Select Rating</v>
      </c>
      <c r="E28" s="57" t="s">
        <v>69</v>
      </c>
      <c r="F28" s="36" t="s">
        <v>6</v>
      </c>
    </row>
    <row r="29" spans="1:6" ht="15" thickTop="1" x14ac:dyDescent="0.3">
      <c r="A29" s="26" t="s">
        <v>55</v>
      </c>
      <c r="B29" s="28" t="str">
        <f>'Mini #1'!C109</f>
        <v>Select Rating</v>
      </c>
      <c r="C29" s="28" t="str">
        <f>'Mini #2'!C109</f>
        <v>Select Rating</v>
      </c>
      <c r="D29" s="47" t="str">
        <f>Full!C109</f>
        <v>Select Rating</v>
      </c>
    </row>
    <row r="30" spans="1:6" x14ac:dyDescent="0.3">
      <c r="A30" s="17" t="s">
        <v>42</v>
      </c>
      <c r="B30" s="20" t="str">
        <f>'Mini #1'!C110</f>
        <v>Select Rating</v>
      </c>
      <c r="C30" s="20" t="str">
        <f>'Mini #2'!C110</f>
        <v>Select Rating</v>
      </c>
      <c r="D30" s="59" t="str">
        <f>Full!C110</f>
        <v>Select Rating</v>
      </c>
    </row>
    <row r="31" spans="1:6" x14ac:dyDescent="0.3">
      <c r="B31" s="29"/>
      <c r="C31" s="30"/>
    </row>
    <row r="32" spans="1:6" x14ac:dyDescent="0.3">
      <c r="B32" s="29"/>
      <c r="C32" s="30"/>
    </row>
    <row r="33" spans="2:6" x14ac:dyDescent="0.3">
      <c r="B33" s="6"/>
    </row>
    <row r="34" spans="2:6" ht="55.2" customHeight="1" x14ac:dyDescent="0.3">
      <c r="E34" s="70" t="s">
        <v>71</v>
      </c>
      <c r="F34" s="70"/>
    </row>
    <row r="35" spans="2:6" x14ac:dyDescent="0.3">
      <c r="E35" s="6"/>
      <c r="F35" s="2"/>
    </row>
    <row r="36" spans="2:6" x14ac:dyDescent="0.3">
      <c r="E36" s="2" t="s">
        <v>28</v>
      </c>
      <c r="F36" s="2" t="s">
        <v>3</v>
      </c>
    </row>
    <row r="37" spans="2:6" x14ac:dyDescent="0.3">
      <c r="E37" s="2"/>
      <c r="F37" s="2"/>
    </row>
    <row r="38" spans="2:6" x14ac:dyDescent="0.3">
      <c r="E38" s="2" t="s">
        <v>4</v>
      </c>
      <c r="F38" s="2" t="s">
        <v>3</v>
      </c>
    </row>
  </sheetData>
  <mergeCells count="2">
    <mergeCell ref="E34:F34"/>
    <mergeCell ref="E1:F4"/>
  </mergeCells>
  <dataValidations count="5">
    <dataValidation type="list" showInputMessage="1" sqref="F35:F38">
      <formula1>$C$116:$C$120</formula1>
    </dataValidation>
    <dataValidation type="list" showInputMessage="1" sqref="F28 F16 F9:F13">
      <formula1>ppr</formula1>
    </dataValidation>
    <dataValidation type="list" showInputMessage="1" sqref="F25">
      <formula1>$E$22:$E$22</formula1>
    </dataValidation>
    <dataValidation type="list" showInputMessage="1" sqref="F24">
      <formula1>sg</formula1>
    </dataValidation>
    <dataValidation allowBlank="1" showInputMessage="1" showErrorMessage="1" promptTitle="PRE POPULATION" prompt="You should not enter data into this cell.  This cell is formatted to pre-populate data from previous observations." sqref="B5:D30 F19 F20 F21"/>
  </dataValidations>
  <printOptions gridLines="1"/>
  <pageMargins left="0.25" right="0.25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C1" sqref="C1:E6"/>
    </sheetView>
  </sheetViews>
  <sheetFormatPr defaultRowHeight="14.4" x14ac:dyDescent="0.3"/>
  <sheetData>
    <row r="1" spans="1:5" x14ac:dyDescent="0.3">
      <c r="A1" t="s">
        <v>25</v>
      </c>
      <c r="C1" s="72" t="s">
        <v>68</v>
      </c>
      <c r="D1" s="72"/>
      <c r="E1" s="72"/>
    </row>
    <row r="2" spans="1:5" x14ac:dyDescent="0.3">
      <c r="A2" t="s">
        <v>24</v>
      </c>
      <c r="C2" s="72"/>
      <c r="D2" s="72"/>
      <c r="E2" s="72"/>
    </row>
    <row r="3" spans="1:5" x14ac:dyDescent="0.3">
      <c r="A3" t="s">
        <v>23</v>
      </c>
      <c r="C3" s="72"/>
      <c r="D3" s="72"/>
      <c r="E3" s="72"/>
    </row>
    <row r="4" spans="1:5" x14ac:dyDescent="0.3">
      <c r="A4" t="s">
        <v>11</v>
      </c>
      <c r="C4" s="72"/>
      <c r="D4" s="72"/>
      <c r="E4" s="72"/>
    </row>
    <row r="5" spans="1:5" x14ac:dyDescent="0.3">
      <c r="C5" s="72"/>
      <c r="D5" s="72"/>
      <c r="E5" s="72"/>
    </row>
    <row r="6" spans="1:5" x14ac:dyDescent="0.3">
      <c r="C6" s="72"/>
      <c r="D6" s="72"/>
      <c r="E6" s="72"/>
    </row>
  </sheetData>
  <mergeCells count="1">
    <mergeCell ref="C1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Mini #1</vt:lpstr>
      <vt:lpstr>Mini #2</vt:lpstr>
      <vt:lpstr>Full</vt:lpstr>
      <vt:lpstr>Summative</vt:lpstr>
      <vt:lpstr>Sheet1</vt:lpstr>
      <vt:lpstr>Rating</vt:lpstr>
      <vt:lpstr>sg</vt:lpstr>
    </vt:vector>
  </TitlesOfParts>
  <Company>Kentucky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crutled</dc:creator>
  <cp:lastModifiedBy>crutledge</cp:lastModifiedBy>
  <cp:lastPrinted>2015-02-24T17:56:01Z</cp:lastPrinted>
  <dcterms:created xsi:type="dcterms:W3CDTF">2014-09-17T18:31:23Z</dcterms:created>
  <dcterms:modified xsi:type="dcterms:W3CDTF">2015-03-26T16:15:40Z</dcterms:modified>
</cp:coreProperties>
</file>