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Z:\Website\"/>
    </mc:Choice>
  </mc:AlternateContent>
  <xr:revisionPtr revIDLastSave="0" documentId="8_{9508E331-4FF6-4F57-B66F-4D515C57235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ll" sheetId="2" r:id="rId1"/>
    <sheet name="Dry" sheetId="1" r:id="rId2"/>
    <sheet name="Analysis" sheetId="3" r:id="rId3"/>
  </sheets>
  <definedNames>
    <definedName name="_xlnm.Print_Titles" localSheetId="0">All!$1:$1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81" i="1" l="1"/>
  <c r="L81" i="1"/>
  <c r="L61" i="1" l="1"/>
  <c r="M61" i="1"/>
  <c r="M78" i="1" l="1"/>
  <c r="L78" i="1"/>
  <c r="M77" i="1"/>
  <c r="L77" i="1"/>
  <c r="M76" i="1"/>
  <c r="L76" i="1"/>
  <c r="M75" i="1"/>
  <c r="L75" i="1"/>
  <c r="M74" i="1"/>
  <c r="L74" i="1"/>
  <c r="M73" i="1"/>
  <c r="L73" i="1"/>
  <c r="M72" i="1"/>
  <c r="L72" i="1"/>
  <c r="M71" i="1"/>
  <c r="L71" i="1"/>
  <c r="M70" i="1"/>
  <c r="L70" i="1"/>
  <c r="M63" i="1"/>
  <c r="L63" i="1"/>
  <c r="M60" i="1"/>
  <c r="L60" i="1"/>
  <c r="M59" i="1"/>
  <c r="L59" i="1"/>
  <c r="M58" i="1"/>
  <c r="L58" i="1"/>
  <c r="M57" i="1"/>
  <c r="L57" i="1"/>
  <c r="M56" i="1"/>
  <c r="L56" i="1"/>
  <c r="M55" i="1"/>
  <c r="L55" i="1"/>
  <c r="M54" i="1"/>
  <c r="L54" i="1"/>
  <c r="M53" i="1"/>
  <c r="L53" i="1"/>
</calcChain>
</file>

<file path=xl/sharedStrings.xml><?xml version="1.0" encoding="utf-8"?>
<sst xmlns="http://schemas.openxmlformats.org/spreadsheetml/2006/main" count="2899" uniqueCount="642">
  <si>
    <t>42-02</t>
  </si>
  <si>
    <t>42-05</t>
  </si>
  <si>
    <t>42-06</t>
  </si>
  <si>
    <t>Church Street</t>
  </si>
  <si>
    <t>42-09</t>
  </si>
  <si>
    <t>Kennedy Drive</t>
  </si>
  <si>
    <t>42-10</t>
  </si>
  <si>
    <t>42-11</t>
  </si>
  <si>
    <t>42-12</t>
  </si>
  <si>
    <t>42-13</t>
  </si>
  <si>
    <t>42-14</t>
  </si>
  <si>
    <t>55-01</t>
  </si>
  <si>
    <t>55-02</t>
  </si>
  <si>
    <t>55-03</t>
  </si>
  <si>
    <t>55-04</t>
  </si>
  <si>
    <t>55-05</t>
  </si>
  <si>
    <t>55-06</t>
  </si>
  <si>
    <t>55-07</t>
  </si>
  <si>
    <t>55-08</t>
  </si>
  <si>
    <t>Park Street</t>
  </si>
  <si>
    <t>55-09</t>
  </si>
  <si>
    <t>55-10</t>
  </si>
  <si>
    <t>River Road</t>
  </si>
  <si>
    <t>GIS #</t>
  </si>
  <si>
    <t>Type</t>
  </si>
  <si>
    <t>Street</t>
  </si>
  <si>
    <t>Latitude</t>
  </si>
  <si>
    <t>Longitude</t>
  </si>
  <si>
    <t>Watershed</t>
  </si>
  <si>
    <t>Water Body</t>
  </si>
  <si>
    <t>WQ Class</t>
  </si>
  <si>
    <t>Priority Area</t>
  </si>
  <si>
    <t>Catchment Area (Acres)</t>
  </si>
  <si>
    <t>1P</t>
  </si>
  <si>
    <t>Quinebaug River</t>
  </si>
  <si>
    <t>B</t>
  </si>
  <si>
    <t>Woodstock Ave #1</t>
  </si>
  <si>
    <r>
      <rPr>
        <sz val="11"/>
        <color rgb="FF1C1A16"/>
        <rFont val="Calibri"/>
        <family val="2"/>
        <scheme val="minor"/>
      </rPr>
      <t>1-01</t>
    </r>
  </si>
  <si>
    <r>
      <rPr>
        <sz val="11"/>
        <color rgb="FF1C1A16"/>
        <rFont val="Calibri"/>
        <family val="2"/>
        <scheme val="minor"/>
      </rPr>
      <t>Woodstock Avenue</t>
    </r>
  </si>
  <si>
    <r>
      <rPr>
        <sz val="11"/>
        <color rgb="FF1C1A16"/>
        <rFont val="Calibri"/>
        <family val="2"/>
        <scheme val="minor"/>
      </rPr>
      <t>1-02</t>
    </r>
  </si>
  <si>
    <r>
      <rPr>
        <sz val="11"/>
        <color rgb="FF1C1A16"/>
        <rFont val="Calibri"/>
        <family val="2"/>
        <scheme val="minor"/>
      </rPr>
      <t>1-03</t>
    </r>
  </si>
  <si>
    <r>
      <rPr>
        <sz val="11"/>
        <color rgb="FF362F13"/>
        <rFont val="Calibri"/>
        <family val="2"/>
        <scheme val="minor"/>
      </rPr>
      <t>2</t>
    </r>
    <r>
      <rPr>
        <sz val="11"/>
        <color rgb="FF604F11"/>
        <rFont val="Calibri"/>
        <family val="2"/>
        <scheme val="minor"/>
      </rPr>
      <t>-</t>
    </r>
    <r>
      <rPr>
        <sz val="11"/>
        <color rgb="FF362F13"/>
        <rFont val="Calibri"/>
        <family val="2"/>
        <scheme val="minor"/>
      </rPr>
      <t>0</t>
    </r>
    <r>
      <rPr>
        <sz val="11"/>
        <color rgb="FF1C1A16"/>
        <rFont val="Calibri"/>
        <family val="2"/>
        <scheme val="minor"/>
      </rPr>
      <t>1</t>
    </r>
  </si>
  <si>
    <r>
      <rPr>
        <sz val="11"/>
        <color rgb="FF1C1A16"/>
        <rFont val="Calibri"/>
        <family val="2"/>
        <scheme val="minor"/>
      </rPr>
      <t>2-02</t>
    </r>
  </si>
  <si>
    <r>
      <rPr>
        <sz val="11"/>
        <color rgb="FF1C1A16"/>
        <rFont val="Calibri"/>
        <family val="2"/>
        <scheme val="minor"/>
      </rPr>
      <t>Labossiere Street</t>
    </r>
  </si>
  <si>
    <r>
      <rPr>
        <sz val="11"/>
        <color rgb="FF1C1A16"/>
        <rFont val="Calibri"/>
        <family val="2"/>
        <scheme val="minor"/>
      </rPr>
      <t>2-03</t>
    </r>
  </si>
  <si>
    <r>
      <rPr>
        <sz val="11"/>
        <color rgb="FF1C1A16"/>
        <rFont val="Calibri"/>
        <family val="2"/>
        <scheme val="minor"/>
      </rPr>
      <t>Latici Street</t>
    </r>
  </si>
  <si>
    <r>
      <rPr>
        <sz val="11"/>
        <color rgb="FF1C1A16"/>
        <rFont val="Calibri"/>
        <family val="2"/>
        <scheme val="minor"/>
      </rPr>
      <t>2-04</t>
    </r>
  </si>
  <si>
    <r>
      <rPr>
        <sz val="11"/>
        <color rgb="FF1C1A16"/>
        <rFont val="Calibri"/>
        <family val="2"/>
        <scheme val="minor"/>
      </rPr>
      <t>Viens Street</t>
    </r>
  </si>
  <si>
    <r>
      <rPr>
        <sz val="11"/>
        <color rgb="FF1C1A16"/>
        <rFont val="Calibri"/>
        <family val="2"/>
        <scheme val="minor"/>
      </rPr>
      <t>2-05</t>
    </r>
  </si>
  <si>
    <r>
      <rPr>
        <sz val="11"/>
        <color rgb="FF1C1A16"/>
        <rFont val="Calibri"/>
        <family val="2"/>
        <scheme val="minor"/>
      </rPr>
      <t>Meyers Street</t>
    </r>
  </si>
  <si>
    <r>
      <rPr>
        <sz val="11"/>
        <color rgb="FF1C1A16"/>
        <rFont val="Calibri"/>
        <family val="2"/>
        <scheme val="minor"/>
      </rPr>
      <t>2-06</t>
    </r>
  </si>
  <si>
    <r>
      <rPr>
        <sz val="11"/>
        <color rgb="FF1C1A16"/>
        <rFont val="Calibri"/>
        <family val="2"/>
        <scheme val="minor"/>
      </rPr>
      <t>3-01</t>
    </r>
  </si>
  <si>
    <r>
      <rPr>
        <sz val="11"/>
        <color rgb="FF1C1A16"/>
        <rFont val="Calibri"/>
        <family val="2"/>
        <scheme val="minor"/>
      </rPr>
      <t>Bibeault Street</t>
    </r>
  </si>
  <si>
    <r>
      <rPr>
        <sz val="11"/>
        <color rgb="FF1C1A16"/>
        <rFont val="Calibri"/>
        <family val="2"/>
        <scheme val="minor"/>
      </rPr>
      <t>3-02</t>
    </r>
  </si>
  <si>
    <r>
      <rPr>
        <sz val="11"/>
        <color rgb="FF1C1A16"/>
        <rFont val="Calibri"/>
        <family val="2"/>
        <scheme val="minor"/>
      </rPr>
      <t>David Circle</t>
    </r>
  </si>
  <si>
    <r>
      <rPr>
        <sz val="11"/>
        <color rgb="FF1C1A16"/>
        <rFont val="Calibri"/>
        <family val="2"/>
        <scheme val="minor"/>
      </rPr>
      <t>3-03</t>
    </r>
  </si>
  <si>
    <r>
      <rPr>
        <sz val="11"/>
        <color rgb="FF1C1A16"/>
        <rFont val="Calibri"/>
        <family val="2"/>
        <scheme val="minor"/>
      </rPr>
      <t>3-04</t>
    </r>
  </si>
  <si>
    <r>
      <rPr>
        <sz val="11"/>
        <color rgb="FF1C1A16"/>
        <rFont val="Calibri"/>
        <family val="2"/>
        <scheme val="minor"/>
      </rPr>
      <t>3-05</t>
    </r>
  </si>
  <si>
    <r>
      <rPr>
        <sz val="11"/>
        <color rgb="FF1C1A16"/>
        <rFont val="Calibri"/>
        <family val="2"/>
        <scheme val="minor"/>
      </rPr>
      <t>3-06</t>
    </r>
  </si>
  <si>
    <r>
      <rPr>
        <sz val="11"/>
        <color rgb="FF1C1A16"/>
        <rFont val="Calibri"/>
        <family val="2"/>
        <scheme val="minor"/>
      </rPr>
      <t>Riverside Street</t>
    </r>
  </si>
  <si>
    <r>
      <rPr>
        <sz val="11"/>
        <color rgb="FF1C1A16"/>
        <rFont val="Calibri"/>
        <family val="2"/>
        <scheme val="minor"/>
      </rPr>
      <t>3-07</t>
    </r>
  </si>
  <si>
    <r>
      <rPr>
        <sz val="11"/>
        <color rgb="FF1C1A16"/>
        <rFont val="Calibri"/>
        <family val="2"/>
        <scheme val="minor"/>
      </rPr>
      <t>3-08</t>
    </r>
  </si>
  <si>
    <r>
      <rPr>
        <sz val="11"/>
        <color rgb="FF1C1A16"/>
        <rFont val="Calibri"/>
        <family val="2"/>
        <scheme val="minor"/>
      </rPr>
      <t>Church Street</t>
    </r>
  </si>
  <si>
    <r>
      <rPr>
        <sz val="11"/>
        <color rgb="FF1C1A16"/>
        <rFont val="Calibri"/>
        <family val="2"/>
        <scheme val="minor"/>
      </rPr>
      <t>3-09</t>
    </r>
  </si>
  <si>
    <r>
      <rPr>
        <sz val="11"/>
        <color rgb="FF1C1A16"/>
        <rFont val="Calibri"/>
        <family val="2"/>
        <scheme val="minor"/>
      </rPr>
      <t>Auburn Street</t>
    </r>
  </si>
  <si>
    <r>
      <rPr>
        <sz val="11"/>
        <color rgb="FF1C1A16"/>
        <rFont val="Calibri"/>
        <family val="2"/>
        <scheme val="minor"/>
      </rPr>
      <t>3-10</t>
    </r>
  </si>
  <si>
    <r>
      <rPr>
        <sz val="11"/>
        <color rgb="FF1C1A16"/>
        <rFont val="Calibri"/>
        <family val="2"/>
        <scheme val="minor"/>
      </rPr>
      <t>Lafayette Street</t>
    </r>
  </si>
  <si>
    <r>
      <rPr>
        <sz val="11"/>
        <color rgb="FF1C1A16"/>
        <rFont val="Calibri"/>
        <family val="2"/>
        <scheme val="minor"/>
      </rPr>
      <t>3-11</t>
    </r>
  </si>
  <si>
    <r>
      <rPr>
        <sz val="11"/>
        <color rgb="FF1C1A16"/>
        <rFont val="Calibri"/>
        <family val="2"/>
        <scheme val="minor"/>
      </rPr>
      <t>Dudley Street</t>
    </r>
  </si>
  <si>
    <r>
      <rPr>
        <sz val="11"/>
        <color rgb="FF1C1A16"/>
        <rFont val="Calibri"/>
        <family val="2"/>
        <scheme val="minor"/>
      </rPr>
      <t>3-12</t>
    </r>
  </si>
  <si>
    <t>Little River</t>
  </si>
  <si>
    <t>Wheaton Brook</t>
  </si>
  <si>
    <t>A</t>
  </si>
  <si>
    <r>
      <rPr>
        <sz val="10"/>
        <color rgb="FF1C1A16"/>
        <rFont val="Arial"/>
        <family val="2"/>
      </rPr>
      <t>check</t>
    </r>
  </si>
  <si>
    <t>6-01</t>
  </si>
  <si>
    <t>6-02</t>
  </si>
  <si>
    <t>Sayles Avenue</t>
  </si>
  <si>
    <t>Little Dam Tavern Brook</t>
  </si>
  <si>
    <r>
      <rPr>
        <sz val="11"/>
        <color rgb="FF1C1A16"/>
        <rFont val="Calibri"/>
        <family val="2"/>
        <scheme val="minor"/>
      </rPr>
      <t>100-01</t>
    </r>
  </si>
  <si>
    <r>
      <rPr>
        <sz val="11"/>
        <color rgb="FF1C1A16"/>
        <rFont val="Calibri"/>
        <family val="2"/>
        <scheme val="minor"/>
      </rPr>
      <t>100-02</t>
    </r>
  </si>
  <si>
    <r>
      <rPr>
        <sz val="11"/>
        <color rgb="FF1C1A16"/>
        <rFont val="Calibri"/>
        <family val="2"/>
        <scheme val="minor"/>
      </rPr>
      <t>100-03</t>
    </r>
  </si>
  <si>
    <r>
      <rPr>
        <sz val="11"/>
        <color rgb="FF1C1A16"/>
        <rFont val="Calibri"/>
        <family val="2"/>
        <scheme val="minor"/>
      </rPr>
      <t>100-04</t>
    </r>
  </si>
  <si>
    <r>
      <rPr>
        <sz val="11"/>
        <color rgb="FF1C1A16"/>
        <rFont val="Calibri"/>
        <family val="2"/>
        <scheme val="minor"/>
      </rPr>
      <t>101-01</t>
    </r>
  </si>
  <si>
    <r>
      <rPr>
        <sz val="11"/>
        <color rgb="FF1C1A16"/>
        <rFont val="Calibri"/>
        <family val="2"/>
        <scheme val="minor"/>
      </rPr>
      <t>14-01</t>
    </r>
  </si>
  <si>
    <r>
      <rPr>
        <sz val="11"/>
        <color rgb="FF1C1A16"/>
        <rFont val="Calibri"/>
        <family val="2"/>
        <scheme val="minor"/>
      </rPr>
      <t>15</t>
    </r>
    <r>
      <rPr>
        <sz val="11"/>
        <color rgb="FF493F13"/>
        <rFont val="Calibri"/>
        <family val="2"/>
        <scheme val="minor"/>
      </rPr>
      <t>-</t>
    </r>
    <r>
      <rPr>
        <sz val="11"/>
        <color rgb="FF1C1A16"/>
        <rFont val="Calibri"/>
        <family val="2"/>
        <scheme val="minor"/>
      </rPr>
      <t>01</t>
    </r>
  </si>
  <si>
    <r>
      <rPr>
        <sz val="11"/>
        <color rgb="FF1C1A16"/>
        <rFont val="Calibri"/>
        <family val="2"/>
        <scheme val="minor"/>
      </rPr>
      <t>15-04</t>
    </r>
  </si>
  <si>
    <r>
      <rPr>
        <sz val="11"/>
        <color rgb="FF1C1A16"/>
        <rFont val="Calibri"/>
        <family val="2"/>
        <scheme val="minor"/>
      </rPr>
      <t>15-05</t>
    </r>
  </si>
  <si>
    <r>
      <rPr>
        <sz val="11"/>
        <color rgb="FF1C1A16"/>
        <rFont val="Calibri"/>
        <family val="2"/>
        <scheme val="minor"/>
      </rPr>
      <t>15-06</t>
    </r>
  </si>
  <si>
    <t>15-09</t>
  </si>
  <si>
    <t>15-08</t>
  </si>
  <si>
    <t>107-01</t>
  </si>
  <si>
    <t>Park Road</t>
  </si>
  <si>
    <r>
      <rPr>
        <sz val="11"/>
        <color rgb="FF1C1A16"/>
        <rFont val="Calibri"/>
        <family val="2"/>
        <scheme val="minor"/>
      </rPr>
      <t>Park Road</t>
    </r>
  </si>
  <si>
    <r>
      <rPr>
        <sz val="11"/>
        <color rgb="FF1C1A16"/>
        <rFont val="Calibri"/>
        <family val="2"/>
        <scheme val="minor"/>
      </rPr>
      <t>Ridge Road</t>
    </r>
  </si>
  <si>
    <r>
      <rPr>
        <sz val="11"/>
        <color rgb="FF1C1A16"/>
        <rFont val="Calibri"/>
        <family val="2"/>
        <scheme val="minor"/>
      </rPr>
      <t>Industrial Park Road</t>
    </r>
  </si>
  <si>
    <r>
      <rPr>
        <sz val="11"/>
        <color rgb="FF1C1A16"/>
        <rFont val="Calibri"/>
        <family val="2"/>
        <scheme val="minor"/>
      </rPr>
      <t>Woodstock Ave #1</t>
    </r>
  </si>
  <si>
    <r>
      <rPr>
        <sz val="11"/>
        <color rgb="FF1C1A16"/>
        <rFont val="Calibri"/>
        <family val="2"/>
        <scheme val="minor"/>
      </rPr>
      <t>Providence Street</t>
    </r>
  </si>
  <si>
    <t>Wicker Street</t>
  </si>
  <si>
    <t>Bonosconi Drive</t>
  </si>
  <si>
    <t>check</t>
  </si>
  <si>
    <t>15-10</t>
  </si>
  <si>
    <t>15-11</t>
  </si>
  <si>
    <t>16-03</t>
  </si>
  <si>
    <t>16-04</t>
  </si>
  <si>
    <t>Hurlbut Street</t>
  </si>
  <si>
    <t>St. Mary Cemetery</t>
  </si>
  <si>
    <t>Providence Street</t>
  </si>
  <si>
    <t>Toutant hydro</t>
  </si>
  <si>
    <r>
      <rPr>
        <sz val="10"/>
        <color rgb="FF1A1A1A"/>
        <rFont val="Arial"/>
        <family val="2"/>
      </rPr>
      <t>16-05</t>
    </r>
  </si>
  <si>
    <r>
      <rPr>
        <sz val="10"/>
        <color rgb="FF1A1A1A"/>
        <rFont val="Arial"/>
        <family val="2"/>
      </rPr>
      <t>16-06</t>
    </r>
  </si>
  <si>
    <r>
      <rPr>
        <sz val="10"/>
        <color rgb="FF1A1A1A"/>
        <rFont val="Arial"/>
        <family val="2"/>
      </rPr>
      <t>16-07</t>
    </r>
  </si>
  <si>
    <r>
      <rPr>
        <sz val="10"/>
        <color rgb="FF1A1A1A"/>
        <rFont val="Arial"/>
        <family val="2"/>
      </rPr>
      <t>16-08</t>
    </r>
  </si>
  <si>
    <r>
      <rPr>
        <sz val="10"/>
        <color rgb="FF1A1A1A"/>
        <rFont val="Arial"/>
        <family val="2"/>
      </rPr>
      <t>17-02</t>
    </r>
  </si>
  <si>
    <r>
      <rPr>
        <sz val="10"/>
        <color rgb="FF1A1A1A"/>
        <rFont val="Arial"/>
        <family val="2"/>
      </rPr>
      <t>17-08</t>
    </r>
  </si>
  <si>
    <r>
      <rPr>
        <sz val="10"/>
        <color rgb="FF1A1A1A"/>
        <rFont val="Arial"/>
        <family val="2"/>
      </rPr>
      <t>17-09</t>
    </r>
  </si>
  <si>
    <r>
      <rPr>
        <sz val="10"/>
        <color rgb="FF1A1A1A"/>
        <rFont val="Arial"/>
        <family val="2"/>
      </rPr>
      <t>17-12</t>
    </r>
  </si>
  <si>
    <r>
      <rPr>
        <sz val="10"/>
        <color rgb="FF1A1A1A"/>
        <rFont val="Arial"/>
        <family val="2"/>
      </rPr>
      <t>17-13</t>
    </r>
  </si>
  <si>
    <r>
      <rPr>
        <sz val="10"/>
        <color rgb="FF1A1A1A"/>
        <rFont val="Arial"/>
        <family val="2"/>
      </rPr>
      <t>18-07</t>
    </r>
  </si>
  <si>
    <r>
      <rPr>
        <sz val="10"/>
        <color rgb="FF1A1A1A"/>
        <rFont val="Arial"/>
        <family val="2"/>
      </rPr>
      <t>19-04</t>
    </r>
  </si>
  <si>
    <r>
      <rPr>
        <sz val="10"/>
        <color rgb="FF1A1A1A"/>
        <rFont val="Arial"/>
        <family val="2"/>
      </rPr>
      <t>28-01</t>
    </r>
  </si>
  <si>
    <r>
      <rPr>
        <sz val="10"/>
        <color rgb="FF1A1A1A"/>
        <rFont val="Arial"/>
        <family val="2"/>
      </rPr>
      <t>28-02</t>
    </r>
  </si>
  <si>
    <r>
      <rPr>
        <sz val="10"/>
        <color rgb="FF1A1A1A"/>
        <rFont val="Arial"/>
        <family val="2"/>
      </rPr>
      <t>28-03</t>
    </r>
  </si>
  <si>
    <r>
      <rPr>
        <sz val="10"/>
        <color rgb="FF1A1A1A"/>
        <rFont val="Arial"/>
        <family val="2"/>
      </rPr>
      <t>28-04</t>
    </r>
  </si>
  <si>
    <r>
      <rPr>
        <sz val="10"/>
        <color rgb="FF1A1A1A"/>
        <rFont val="Arial"/>
        <family val="2"/>
      </rPr>
      <t>28-05</t>
    </r>
  </si>
  <si>
    <r>
      <rPr>
        <sz val="10"/>
        <color rgb="FF1A1A1A"/>
        <rFont val="Arial"/>
        <family val="2"/>
      </rPr>
      <t>28-06</t>
    </r>
  </si>
  <si>
    <r>
      <rPr>
        <sz val="10"/>
        <color rgb="FF1A1A1A"/>
        <rFont val="Arial"/>
        <family val="2"/>
      </rPr>
      <t>28-07</t>
    </r>
  </si>
  <si>
    <r>
      <rPr>
        <sz val="10"/>
        <color rgb="FF1A1A1A"/>
        <rFont val="Arial"/>
        <family val="2"/>
      </rPr>
      <t>28-08</t>
    </r>
  </si>
  <si>
    <r>
      <rPr>
        <sz val="10"/>
        <color rgb="FF1A1A1A"/>
        <rFont val="Arial"/>
        <family val="2"/>
      </rPr>
      <t>28-09</t>
    </r>
  </si>
  <si>
    <r>
      <rPr>
        <sz val="10"/>
        <color rgb="FF1A1A1A"/>
        <rFont val="Arial"/>
        <family val="2"/>
      </rPr>
      <t>29-02</t>
    </r>
  </si>
  <si>
    <r>
      <rPr>
        <sz val="10"/>
        <color rgb="FF1A1A1A"/>
        <rFont val="Arial"/>
        <family val="2"/>
      </rPr>
      <t>29-03</t>
    </r>
  </si>
  <si>
    <r>
      <rPr>
        <sz val="10"/>
        <color rgb="FF1A1A1A"/>
        <rFont val="Arial"/>
        <family val="2"/>
      </rPr>
      <t>29-04</t>
    </r>
  </si>
  <si>
    <r>
      <rPr>
        <sz val="10"/>
        <color rgb="FF1A1A1A"/>
        <rFont val="Arial"/>
        <family val="2"/>
      </rPr>
      <t>29-05</t>
    </r>
  </si>
  <si>
    <r>
      <rPr>
        <sz val="10"/>
        <color rgb="FF1A1A1A"/>
        <rFont val="Arial"/>
        <family val="2"/>
      </rPr>
      <t>29-06</t>
    </r>
  </si>
  <si>
    <r>
      <rPr>
        <sz val="10"/>
        <color rgb="FF1A1A1A"/>
        <rFont val="Arial"/>
        <family val="2"/>
      </rPr>
      <t>29-08</t>
    </r>
  </si>
  <si>
    <r>
      <rPr>
        <sz val="10"/>
        <color rgb="FF1A1A1A"/>
        <rFont val="Arial"/>
        <family val="2"/>
      </rPr>
      <t>29-09</t>
    </r>
  </si>
  <si>
    <r>
      <rPr>
        <sz val="10"/>
        <color rgb="FF1A1A1A"/>
        <rFont val="Arial"/>
        <family val="2"/>
      </rPr>
      <t>29-10</t>
    </r>
  </si>
  <si>
    <r>
      <rPr>
        <sz val="10"/>
        <color rgb="FF1A1A1A"/>
        <rFont val="Arial"/>
        <family val="2"/>
      </rPr>
      <t>29-12</t>
    </r>
  </si>
  <si>
    <r>
      <rPr>
        <sz val="10"/>
        <color rgb="FF1A1A1A"/>
        <rFont val="Arial"/>
        <family val="2"/>
      </rPr>
      <t>29-13</t>
    </r>
  </si>
  <si>
    <r>
      <rPr>
        <sz val="10"/>
        <color rgb="FF1A1A1A"/>
        <rFont val="Arial"/>
        <family val="2"/>
      </rPr>
      <t>30-01</t>
    </r>
  </si>
  <si>
    <t>29-07</t>
  </si>
  <si>
    <t>Hawkins Road</t>
  </si>
  <si>
    <t>Shippee Woods</t>
  </si>
  <si>
    <r>
      <rPr>
        <sz val="11"/>
        <color rgb="FF1A1A1A"/>
        <rFont val="Calibri"/>
        <family val="2"/>
        <scheme val="minor"/>
      </rPr>
      <t>Powhatten Street</t>
    </r>
  </si>
  <si>
    <r>
      <rPr>
        <sz val="11"/>
        <color rgb="FF1A1A1A"/>
        <rFont val="Calibri"/>
        <family val="2"/>
        <scheme val="minor"/>
      </rPr>
      <t>Riverside Street</t>
    </r>
  </si>
  <si>
    <r>
      <rPr>
        <sz val="11"/>
        <color rgb="FF1A1A1A"/>
        <rFont val="Calibri"/>
        <family val="2"/>
        <scheme val="minor"/>
      </rPr>
      <t>Addison Street Ext.</t>
    </r>
  </si>
  <si>
    <r>
      <rPr>
        <sz val="11"/>
        <color rgb="FF4B4B2F"/>
        <rFont val="Calibri"/>
        <family val="2"/>
        <scheme val="minor"/>
      </rPr>
      <t>S</t>
    </r>
    <r>
      <rPr>
        <sz val="11"/>
        <color rgb="FF1A1A1A"/>
        <rFont val="Calibri"/>
        <family val="2"/>
        <scheme val="minor"/>
      </rPr>
      <t>chool Street</t>
    </r>
  </si>
  <si>
    <r>
      <rPr>
        <sz val="11"/>
        <color rgb="FF1A1A1A"/>
        <rFont val="Calibri"/>
        <family val="2"/>
        <scheme val="minor"/>
      </rPr>
      <t>Thompson Avenue</t>
    </r>
  </si>
  <si>
    <r>
      <rPr>
        <sz val="11"/>
        <color rgb="FF1A1A1A"/>
        <rFont val="Calibri"/>
        <family val="2"/>
        <scheme val="minor"/>
      </rPr>
      <t>Bates Avenue</t>
    </r>
  </si>
  <si>
    <r>
      <rPr>
        <sz val="11"/>
        <color rgb="FF1A1A1A"/>
        <rFont val="Calibri"/>
        <family val="2"/>
        <scheme val="minor"/>
      </rPr>
      <t>Groveland Avenue</t>
    </r>
  </si>
  <si>
    <r>
      <rPr>
        <sz val="11"/>
        <color rgb="FF1A1A1A"/>
        <rFont val="Calibri"/>
        <family val="2"/>
        <scheme val="minor"/>
      </rPr>
      <t>Pearl Avenue</t>
    </r>
  </si>
  <si>
    <r>
      <rPr>
        <sz val="11"/>
        <color rgb="FF1A1A1A"/>
        <rFont val="Calibri"/>
        <family val="2"/>
        <scheme val="minor"/>
      </rPr>
      <t>Sabin Street</t>
    </r>
  </si>
  <si>
    <r>
      <rPr>
        <sz val="11"/>
        <color rgb="FF1A1A1A"/>
        <rFont val="Calibri"/>
        <family val="2"/>
        <scheme val="minor"/>
      </rPr>
      <t>Wicke</t>
    </r>
    <r>
      <rPr>
        <sz val="11"/>
        <color rgb="FF383834"/>
        <rFont val="Calibri"/>
        <family val="2"/>
        <scheme val="minor"/>
      </rPr>
      <t xml:space="preserve">r </t>
    </r>
    <r>
      <rPr>
        <sz val="11"/>
        <color rgb="FF1A1A1A"/>
        <rFont val="Calibri"/>
        <family val="2"/>
        <scheme val="minor"/>
      </rPr>
      <t>Street</t>
    </r>
  </si>
  <si>
    <r>
      <rPr>
        <sz val="11"/>
        <color rgb="FF1A1A1A"/>
        <rFont val="Calibri"/>
        <family val="2"/>
        <scheme val="minor"/>
      </rPr>
      <t>Wicker Street</t>
    </r>
  </si>
  <si>
    <r>
      <rPr>
        <sz val="11"/>
        <color rgb="FF1A1A1A"/>
        <rFont val="Calibri"/>
        <family val="2"/>
        <scheme val="minor"/>
      </rPr>
      <t>Milton Street</t>
    </r>
  </si>
  <si>
    <r>
      <rPr>
        <sz val="11"/>
        <color rgb="FF1A1A1A"/>
        <rFont val="Calibri"/>
        <family val="2"/>
        <scheme val="minor"/>
      </rPr>
      <t>South Prospect Street</t>
    </r>
  </si>
  <si>
    <r>
      <rPr>
        <sz val="11"/>
        <color rgb="FF1A1A1A"/>
        <rFont val="Calibri"/>
        <family val="2"/>
        <scheme val="minor"/>
      </rPr>
      <t>Recreation Park Rd</t>
    </r>
  </si>
  <si>
    <r>
      <rPr>
        <sz val="11"/>
        <color rgb="FF1A1A1A"/>
        <rFont val="Calibri"/>
        <family val="2"/>
        <scheme val="minor"/>
      </rPr>
      <t>Church Street</t>
    </r>
  </si>
  <si>
    <r>
      <rPr>
        <sz val="11"/>
        <color rgb="FF1A1A1A"/>
        <rFont val="Calibri"/>
        <family val="2"/>
        <scheme val="minor"/>
      </rPr>
      <t>Kennedy Drive</t>
    </r>
  </si>
  <si>
    <r>
      <rPr>
        <sz val="11"/>
        <color rgb="FF1A1A1A"/>
        <rFont val="Calibri"/>
        <family val="2"/>
        <scheme val="minor"/>
      </rPr>
      <t>Bridge Street</t>
    </r>
  </si>
  <si>
    <t>30-02</t>
  </si>
  <si>
    <t>Davis Street</t>
  </si>
  <si>
    <t>Perry Brook</t>
  </si>
  <si>
    <r>
      <rPr>
        <sz val="10"/>
        <color rgb="FF1C1A18"/>
        <rFont val="Arial"/>
        <family val="2"/>
      </rPr>
      <t>31-01</t>
    </r>
  </si>
  <si>
    <r>
      <rPr>
        <sz val="10"/>
        <color rgb="FF1C1A18"/>
        <rFont val="Arial"/>
        <family val="2"/>
      </rPr>
      <t>31-02</t>
    </r>
  </si>
  <si>
    <r>
      <rPr>
        <sz val="10"/>
        <color rgb="FF1C1A18"/>
        <rFont val="Arial"/>
        <family val="2"/>
      </rPr>
      <t>31-09</t>
    </r>
  </si>
  <si>
    <r>
      <rPr>
        <sz val="10"/>
        <color rgb="FF1C1A18"/>
        <rFont val="Arial"/>
        <family val="2"/>
      </rPr>
      <t>32-01</t>
    </r>
  </si>
  <si>
    <r>
      <rPr>
        <sz val="10"/>
        <color rgb="FF1C1A18"/>
        <rFont val="Arial"/>
        <family val="2"/>
      </rPr>
      <t>41-05</t>
    </r>
  </si>
  <si>
    <r>
      <rPr>
        <sz val="10"/>
        <color rgb="FF1C1A18"/>
        <rFont val="Arial"/>
        <family val="2"/>
      </rPr>
      <t>41</t>
    </r>
    <r>
      <rPr>
        <sz val="10"/>
        <color rgb="FF41413F"/>
        <rFont val="Arial"/>
        <family val="2"/>
      </rPr>
      <t>-</t>
    </r>
    <r>
      <rPr>
        <sz val="10"/>
        <color rgb="FF1C1A18"/>
        <rFont val="Arial"/>
        <family val="2"/>
      </rPr>
      <t>06</t>
    </r>
  </si>
  <si>
    <r>
      <rPr>
        <sz val="10"/>
        <color rgb="FF313131"/>
        <rFont val="Arial"/>
        <family val="2"/>
      </rPr>
      <t>41-07</t>
    </r>
  </si>
  <si>
    <r>
      <rPr>
        <sz val="10"/>
        <color rgb="FF342B11"/>
        <rFont val="Arial"/>
        <family val="2"/>
      </rPr>
      <t>42-02</t>
    </r>
  </si>
  <si>
    <r>
      <rPr>
        <sz val="10"/>
        <color rgb="FF1C1A18"/>
        <rFont val="Arial"/>
        <family val="2"/>
      </rPr>
      <t>42</t>
    </r>
    <r>
      <rPr>
        <sz val="10"/>
        <color rgb="FF41413F"/>
        <rFont val="Arial"/>
        <family val="2"/>
      </rPr>
      <t>-06</t>
    </r>
  </si>
  <si>
    <r>
      <rPr>
        <sz val="10"/>
        <color rgb="FF1C1A18"/>
        <rFont val="Arial"/>
        <family val="2"/>
      </rPr>
      <t>42-07</t>
    </r>
  </si>
  <si>
    <t>30-03</t>
  </si>
  <si>
    <t>Phillips Street</t>
  </si>
  <si>
    <r>
      <rPr>
        <sz val="10"/>
        <color rgb="FF342B11"/>
        <rFont val="Arial"/>
        <family val="2"/>
      </rPr>
      <t>42</t>
    </r>
    <r>
      <rPr>
        <sz val="10"/>
        <color rgb="FF563B11"/>
        <rFont val="Arial"/>
        <family val="2"/>
      </rPr>
      <t>-</t>
    </r>
    <r>
      <rPr>
        <sz val="10"/>
        <color rgb="FF342B11"/>
        <rFont val="Arial"/>
        <family val="2"/>
      </rPr>
      <t>05</t>
    </r>
  </si>
  <si>
    <r>
      <rPr>
        <sz val="11"/>
        <color rgb="FF1C1A18"/>
        <rFont val="Calibri"/>
        <family val="2"/>
        <scheme val="minor"/>
      </rPr>
      <t>Hawkins Road</t>
    </r>
  </si>
  <si>
    <r>
      <rPr>
        <sz val="11"/>
        <color rgb="FF1C1A18"/>
        <rFont val="Calibri"/>
        <family val="2"/>
        <scheme val="minor"/>
      </rPr>
      <t>Walnut Street</t>
    </r>
  </si>
  <si>
    <r>
      <rPr>
        <sz val="11"/>
        <color rgb="FF1C1A18"/>
        <rFont val="Calibri"/>
        <family val="2"/>
        <scheme val="minor"/>
      </rPr>
      <t>Sabin Street</t>
    </r>
  </si>
  <si>
    <t>Sabin Street</t>
  </si>
  <si>
    <r>
      <rPr>
        <sz val="11"/>
        <color rgb="FF1C1A18"/>
        <rFont val="Calibri"/>
        <family val="2"/>
        <scheme val="minor"/>
      </rPr>
      <t>Pomfret Street/Rte 44</t>
    </r>
  </si>
  <si>
    <r>
      <rPr>
        <sz val="11"/>
        <color rgb="FF1C1A18"/>
        <rFont val="Calibri"/>
        <family val="2"/>
        <scheme val="minor"/>
      </rPr>
      <t>Church Street</t>
    </r>
  </si>
  <si>
    <r>
      <rPr>
        <sz val="11"/>
        <color rgb="FF1C1A18"/>
        <rFont val="Calibri"/>
        <family val="2"/>
        <scheme val="minor"/>
      </rPr>
      <t>Wilkinson Street</t>
    </r>
  </si>
  <si>
    <t>Pomfret Street/Rte 44</t>
  </si>
  <si>
    <t>43-01</t>
  </si>
  <si>
    <t>43-02</t>
  </si>
  <si>
    <t>43-03</t>
  </si>
  <si>
    <t>43-04</t>
  </si>
  <si>
    <t>43-05</t>
  </si>
  <si>
    <t>43-06</t>
  </si>
  <si>
    <t>43-07</t>
  </si>
  <si>
    <t>Flagg Street</t>
  </si>
  <si>
    <t>Florence Street</t>
  </si>
  <si>
    <t>Farrows Street</t>
  </si>
  <si>
    <t>53-01</t>
  </si>
  <si>
    <t>Gary School Road</t>
  </si>
  <si>
    <t>Durkee Brook</t>
  </si>
  <si>
    <t>56-03</t>
  </si>
  <si>
    <t>56-04</t>
  </si>
  <si>
    <t>56-05</t>
  </si>
  <si>
    <t>56-06</t>
  </si>
  <si>
    <t>56-08</t>
  </si>
  <si>
    <t>67-02</t>
  </si>
  <si>
    <t>56-02</t>
  </si>
  <si>
    <t>68-01</t>
  </si>
  <si>
    <t>South Main Street</t>
  </si>
  <si>
    <t>Heritage Road</t>
  </si>
  <si>
    <t>Memorial Terrace</t>
  </si>
  <si>
    <t>69-01</t>
  </si>
  <si>
    <t>69-03</t>
  </si>
  <si>
    <t>69-04</t>
  </si>
  <si>
    <t>69-05</t>
  </si>
  <si>
    <t>69-06</t>
  </si>
  <si>
    <t>80-02</t>
  </si>
  <si>
    <t>82-01</t>
  </si>
  <si>
    <t>82-02</t>
  </si>
  <si>
    <t>82-03</t>
  </si>
  <si>
    <t>82-04</t>
  </si>
  <si>
    <t>82-05</t>
  </si>
  <si>
    <t>82-06</t>
  </si>
  <si>
    <t>Culver Brook</t>
  </si>
  <si>
    <t>St. James Place</t>
  </si>
  <si>
    <r>
      <rPr>
        <sz val="11"/>
        <color rgb="FF1D1C18"/>
        <rFont val="Calibri"/>
        <family val="2"/>
        <scheme val="minor"/>
      </rPr>
      <t>83</t>
    </r>
    <r>
      <rPr>
        <sz val="11"/>
        <color rgb="FF333333"/>
        <rFont val="Calibri"/>
        <family val="2"/>
        <scheme val="minor"/>
      </rPr>
      <t>-</t>
    </r>
    <r>
      <rPr>
        <sz val="11"/>
        <color rgb="FF1D1C18"/>
        <rFont val="Calibri"/>
        <family val="2"/>
        <scheme val="minor"/>
      </rPr>
      <t>04</t>
    </r>
  </si>
  <si>
    <r>
      <rPr>
        <sz val="11"/>
        <color rgb="FF1D1C18"/>
        <rFont val="Calibri"/>
        <family val="2"/>
        <scheme val="minor"/>
      </rPr>
      <t>90-01</t>
    </r>
  </si>
  <si>
    <r>
      <rPr>
        <sz val="11"/>
        <color rgb="FF1D1C18"/>
        <rFont val="Calibri"/>
        <family val="2"/>
        <scheme val="minor"/>
      </rPr>
      <t>92</t>
    </r>
    <r>
      <rPr>
        <sz val="11"/>
        <color rgb="FF333333"/>
        <rFont val="Calibri"/>
        <family val="2"/>
        <scheme val="minor"/>
      </rPr>
      <t>-</t>
    </r>
    <r>
      <rPr>
        <sz val="11"/>
        <color rgb="FF1D1C18"/>
        <rFont val="Calibri"/>
        <family val="2"/>
        <scheme val="minor"/>
      </rPr>
      <t>01</t>
    </r>
  </si>
  <si>
    <r>
      <rPr>
        <sz val="11"/>
        <color rgb="FF1D1C18"/>
        <rFont val="Calibri"/>
        <family val="2"/>
        <scheme val="minor"/>
      </rPr>
      <t>92</t>
    </r>
    <r>
      <rPr>
        <sz val="11"/>
        <color rgb="FF333333"/>
        <rFont val="Calibri"/>
        <family val="2"/>
        <scheme val="minor"/>
      </rPr>
      <t>-</t>
    </r>
    <r>
      <rPr>
        <sz val="11"/>
        <color rgb="FF1D1C18"/>
        <rFont val="Calibri"/>
        <family val="2"/>
        <scheme val="minor"/>
      </rPr>
      <t>02</t>
    </r>
  </si>
  <si>
    <r>
      <rPr>
        <sz val="11"/>
        <color rgb="FF1D1C18"/>
        <rFont val="Calibri"/>
        <family val="2"/>
        <scheme val="minor"/>
      </rPr>
      <t>92-03</t>
    </r>
  </si>
  <si>
    <r>
      <rPr>
        <sz val="11"/>
        <color rgb="FF1D1C18"/>
        <rFont val="Calibri"/>
        <family val="2"/>
        <scheme val="minor"/>
      </rPr>
      <t>93-02</t>
    </r>
  </si>
  <si>
    <r>
      <rPr>
        <sz val="11"/>
        <color rgb="FF1D1C18"/>
        <rFont val="Calibri"/>
        <family val="2"/>
        <scheme val="minor"/>
      </rPr>
      <t>8-01</t>
    </r>
  </si>
  <si>
    <r>
      <rPr>
        <sz val="11"/>
        <color rgb="FF1D1C18"/>
        <rFont val="Calibri"/>
        <family val="2"/>
        <scheme val="minor"/>
      </rPr>
      <t>8</t>
    </r>
    <r>
      <rPr>
        <sz val="11"/>
        <color rgb="FF333333"/>
        <rFont val="Calibri"/>
        <family val="2"/>
        <scheme val="minor"/>
      </rPr>
      <t>-</t>
    </r>
    <r>
      <rPr>
        <sz val="11"/>
        <color rgb="FF1D1C18"/>
        <rFont val="Calibri"/>
        <family val="2"/>
        <scheme val="minor"/>
      </rPr>
      <t>02</t>
    </r>
  </si>
  <si>
    <r>
      <rPr>
        <sz val="11"/>
        <color rgb="FF1D1C18"/>
        <rFont val="Calibri"/>
        <family val="2"/>
        <scheme val="minor"/>
      </rPr>
      <t>8-03</t>
    </r>
  </si>
  <si>
    <r>
      <rPr>
        <sz val="11"/>
        <color rgb="FF1D1C18"/>
        <rFont val="Calibri"/>
        <family val="2"/>
        <scheme val="minor"/>
      </rPr>
      <t>8-04</t>
    </r>
  </si>
  <si>
    <r>
      <rPr>
        <sz val="11"/>
        <color rgb="FF1D1C18"/>
        <rFont val="Calibri"/>
        <family val="2"/>
        <scheme val="minor"/>
      </rPr>
      <t>20-02</t>
    </r>
  </si>
  <si>
    <r>
      <rPr>
        <sz val="11"/>
        <color rgb="FF333333"/>
        <rFont val="Calibri"/>
        <family val="2"/>
        <scheme val="minor"/>
      </rPr>
      <t>2</t>
    </r>
    <r>
      <rPr>
        <sz val="11"/>
        <color rgb="FF1D1C18"/>
        <rFont val="Calibri"/>
        <family val="2"/>
        <scheme val="minor"/>
      </rPr>
      <t>1</t>
    </r>
    <r>
      <rPr>
        <sz val="11"/>
        <color rgb="FF333333"/>
        <rFont val="Calibri"/>
        <family val="2"/>
        <scheme val="minor"/>
      </rPr>
      <t>-</t>
    </r>
    <r>
      <rPr>
        <sz val="11"/>
        <color rgb="FF1D1C18"/>
        <rFont val="Calibri"/>
        <family val="2"/>
        <scheme val="minor"/>
      </rPr>
      <t>01</t>
    </r>
  </si>
  <si>
    <r>
      <rPr>
        <sz val="11"/>
        <color rgb="FF3F3A13"/>
        <rFont val="Calibri"/>
        <family val="2"/>
        <scheme val="minor"/>
      </rPr>
      <t>22-</t>
    </r>
    <r>
      <rPr>
        <sz val="11"/>
        <color rgb="FF1D1C18"/>
        <rFont val="Calibri"/>
        <family val="2"/>
        <scheme val="minor"/>
      </rPr>
      <t>01</t>
    </r>
  </si>
  <si>
    <t>104-01</t>
  </si>
  <si>
    <t>2N</t>
  </si>
  <si>
    <r>
      <rPr>
        <sz val="10"/>
        <color rgb="FF1D1C18"/>
        <rFont val="Arial"/>
        <family val="2"/>
      </rPr>
      <t>Industrial Park Road</t>
    </r>
  </si>
  <si>
    <r>
      <rPr>
        <sz val="10"/>
        <color rgb="FF1D1C18"/>
        <rFont val="Arial"/>
        <family val="2"/>
      </rPr>
      <t>Modock Road</t>
    </r>
  </si>
  <si>
    <r>
      <rPr>
        <sz val="10"/>
        <color rgb="FF1D1C18"/>
        <rFont val="Arial"/>
        <family val="2"/>
      </rPr>
      <t>Park Road</t>
    </r>
  </si>
  <si>
    <r>
      <rPr>
        <sz val="10"/>
        <color rgb="FF1D1C18"/>
        <rFont val="Arial"/>
        <family val="2"/>
      </rPr>
      <t>Thurber Road</t>
    </r>
  </si>
  <si>
    <r>
      <rPr>
        <sz val="10"/>
        <color rgb="FF1D1C18"/>
        <rFont val="Arial"/>
        <family val="2"/>
      </rPr>
      <t>River Road</t>
    </r>
  </si>
  <si>
    <r>
      <rPr>
        <sz val="10"/>
        <color rgb="FF1D1C18"/>
        <rFont val="Arial"/>
        <family val="2"/>
      </rPr>
      <t>Mary Crest Drive</t>
    </r>
  </si>
  <si>
    <t>Thurber Road</t>
  </si>
  <si>
    <t>Elvira Heights</t>
  </si>
  <si>
    <t>Industrial Park Road</t>
  </si>
  <si>
    <t>22-02</t>
  </si>
  <si>
    <t>Lippitts Brook</t>
  </si>
  <si>
    <t>Carpenter Brook</t>
  </si>
  <si>
    <t>Munson Brook</t>
  </si>
  <si>
    <r>
      <rPr>
        <sz val="10"/>
        <color rgb="FF181815"/>
        <rFont val="Arial"/>
        <family val="2"/>
      </rPr>
      <t>22-04</t>
    </r>
  </si>
  <si>
    <r>
      <rPr>
        <sz val="10"/>
        <color rgb="FF181815"/>
        <rFont val="Arial"/>
        <family val="2"/>
      </rPr>
      <t>31-03</t>
    </r>
  </si>
  <si>
    <r>
      <rPr>
        <sz val="10"/>
        <color rgb="FF181815"/>
        <rFont val="Arial"/>
        <family val="2"/>
      </rPr>
      <t>31-04</t>
    </r>
  </si>
  <si>
    <t>22-03</t>
  </si>
  <si>
    <t>Walnut Road</t>
  </si>
  <si>
    <t>Walnut Street</t>
  </si>
  <si>
    <t>31-05</t>
  </si>
  <si>
    <t>31-06</t>
  </si>
  <si>
    <t>31-07</t>
  </si>
  <si>
    <t>31-08</t>
  </si>
  <si>
    <t>31-10</t>
  </si>
  <si>
    <t>46-01</t>
  </si>
  <si>
    <t>57-01</t>
  </si>
  <si>
    <t>57-02</t>
  </si>
  <si>
    <t>57-03</t>
  </si>
  <si>
    <t>57-04</t>
  </si>
  <si>
    <t>58-01</t>
  </si>
  <si>
    <t>58-02</t>
  </si>
  <si>
    <t>58-03</t>
  </si>
  <si>
    <t>63-01</t>
  </si>
  <si>
    <t>Aldrich Road</t>
  </si>
  <si>
    <t>Tavern Brook Pond No1</t>
  </si>
  <si>
    <t>Shepards Lane</t>
  </si>
  <si>
    <t>Brookside Landing</t>
  </si>
  <si>
    <t>Cady Brook</t>
  </si>
  <si>
    <t>71-01</t>
  </si>
  <si>
    <t>72-03</t>
  </si>
  <si>
    <t>72-04</t>
  </si>
  <si>
    <t>72-05</t>
  </si>
  <si>
    <t>75-01</t>
  </si>
  <si>
    <t>75-02</t>
  </si>
  <si>
    <t>76-01</t>
  </si>
  <si>
    <t>Five Mile River Road</t>
  </si>
  <si>
    <t>River Junction Estates</t>
  </si>
  <si>
    <t>Five Mile River</t>
  </si>
  <si>
    <t>Chase Road</t>
  </si>
  <si>
    <r>
      <rPr>
        <sz val="11"/>
        <color rgb="FF181815"/>
        <rFont val="Calibri"/>
        <family val="2"/>
        <scheme val="minor"/>
      </rPr>
      <t>80-01</t>
    </r>
  </si>
  <si>
    <r>
      <rPr>
        <sz val="11"/>
        <color rgb="FF31312D"/>
        <rFont val="Calibri"/>
        <family val="2"/>
        <scheme val="minor"/>
      </rPr>
      <t>83-02</t>
    </r>
  </si>
  <si>
    <r>
      <rPr>
        <sz val="11"/>
        <color rgb="FF181815"/>
        <rFont val="Calibri"/>
        <family val="2"/>
        <scheme val="minor"/>
      </rPr>
      <t>8</t>
    </r>
    <r>
      <rPr>
        <sz val="11"/>
        <color rgb="FF31312D"/>
        <rFont val="Calibri"/>
        <family val="2"/>
        <scheme val="minor"/>
      </rPr>
      <t>3-0</t>
    </r>
    <r>
      <rPr>
        <sz val="11"/>
        <color rgb="FF181815"/>
        <rFont val="Calibri"/>
        <family val="2"/>
        <scheme val="minor"/>
      </rPr>
      <t>5</t>
    </r>
  </si>
  <si>
    <r>
      <rPr>
        <sz val="11"/>
        <color rgb="FF181815"/>
        <rFont val="Calibri"/>
        <family val="2"/>
        <scheme val="minor"/>
      </rPr>
      <t>83-06</t>
    </r>
  </si>
  <si>
    <r>
      <rPr>
        <sz val="11"/>
        <color rgb="FF181815"/>
        <rFont val="Calibri"/>
        <family val="2"/>
        <scheme val="minor"/>
      </rPr>
      <t>84-01</t>
    </r>
  </si>
  <si>
    <r>
      <rPr>
        <sz val="11"/>
        <color rgb="FF181815"/>
        <rFont val="Calibri"/>
        <family val="2"/>
        <scheme val="minor"/>
      </rPr>
      <t>84-02</t>
    </r>
  </si>
  <si>
    <r>
      <rPr>
        <sz val="11"/>
        <color rgb="FF181815"/>
        <rFont val="Calibri"/>
        <family val="2"/>
        <scheme val="minor"/>
      </rPr>
      <t>84-03</t>
    </r>
  </si>
  <si>
    <r>
      <rPr>
        <sz val="11"/>
        <color rgb="FF181815"/>
        <rFont val="Calibri"/>
        <family val="2"/>
        <scheme val="minor"/>
      </rPr>
      <t>93</t>
    </r>
    <r>
      <rPr>
        <sz val="11"/>
        <color rgb="FF31312D"/>
        <rFont val="Calibri"/>
        <family val="2"/>
        <scheme val="minor"/>
      </rPr>
      <t>-</t>
    </r>
    <r>
      <rPr>
        <sz val="11"/>
        <color rgb="FF181815"/>
        <rFont val="Calibri"/>
        <family val="2"/>
        <scheme val="minor"/>
      </rPr>
      <t>01</t>
    </r>
  </si>
  <si>
    <t>94-02</t>
  </si>
  <si>
    <t>94-03</t>
  </si>
  <si>
    <r>
      <rPr>
        <sz val="11"/>
        <color rgb="FF181815"/>
        <rFont val="Calibri"/>
        <family val="2"/>
        <scheme val="minor"/>
      </rPr>
      <t>Mantup Road</t>
    </r>
  </si>
  <si>
    <r>
      <rPr>
        <sz val="11"/>
        <color rgb="FF181815"/>
        <rFont val="Calibri"/>
        <family val="2"/>
        <scheme val="minor"/>
      </rPr>
      <t>Killingly Ave/Rte 12</t>
    </r>
  </si>
  <si>
    <r>
      <rPr>
        <sz val="11"/>
        <color rgb="FF181815"/>
        <rFont val="Calibri"/>
        <family val="2"/>
        <scheme val="minor"/>
      </rPr>
      <t>Highland Drive</t>
    </r>
  </si>
  <si>
    <r>
      <rPr>
        <sz val="11"/>
        <color rgb="FF181815"/>
        <rFont val="Calibri"/>
        <family val="2"/>
        <scheme val="minor"/>
      </rPr>
      <t>Hurry Hill Road</t>
    </r>
  </si>
  <si>
    <r>
      <rPr>
        <sz val="11"/>
        <color rgb="FF181815"/>
        <rFont val="Calibri"/>
        <family val="2"/>
        <scheme val="minor"/>
      </rPr>
      <t>DeCubellis Court</t>
    </r>
  </si>
  <si>
    <r>
      <rPr>
        <sz val="11"/>
        <color rgb="FF181815"/>
        <rFont val="Calibri"/>
        <family val="2"/>
        <scheme val="minor"/>
      </rPr>
      <t>Paula Road</t>
    </r>
  </si>
  <si>
    <t>Highland Drive</t>
  </si>
  <si>
    <t>Killingly Ave/Rte 12</t>
  </si>
  <si>
    <t>Pierce Road</t>
  </si>
  <si>
    <t>94-04</t>
  </si>
  <si>
    <t>LaBonte Pond</t>
  </si>
  <si>
    <t>95-01</t>
  </si>
  <si>
    <t>Aspinock Road</t>
  </si>
  <si>
    <t>Aspinock Brook</t>
  </si>
  <si>
    <t>AA</t>
  </si>
  <si>
    <r>
      <rPr>
        <sz val="11"/>
        <color rgb="FF1F1A13"/>
        <rFont val="Calibri"/>
        <family val="2"/>
        <scheme val="minor"/>
      </rPr>
      <t>11-01</t>
    </r>
  </si>
  <si>
    <r>
      <rPr>
        <sz val="11"/>
        <color rgb="FF1F1A13"/>
        <rFont val="Calibri"/>
        <family val="2"/>
        <scheme val="minor"/>
      </rPr>
      <t>102-01</t>
    </r>
  </si>
  <si>
    <r>
      <rPr>
        <sz val="11"/>
        <color rgb="FF1F1A13"/>
        <rFont val="Calibri"/>
        <family val="2"/>
        <scheme val="minor"/>
      </rPr>
      <t>102-02</t>
    </r>
  </si>
  <si>
    <r>
      <rPr>
        <sz val="11"/>
        <color rgb="FF1F1A13"/>
        <rFont val="Calibri"/>
        <family val="2"/>
        <scheme val="minor"/>
      </rPr>
      <t>102-03</t>
    </r>
  </si>
  <si>
    <r>
      <rPr>
        <sz val="11"/>
        <color rgb="FF1F1A13"/>
        <rFont val="Calibri"/>
        <family val="2"/>
        <scheme val="minor"/>
      </rPr>
      <t>102-04</t>
    </r>
  </si>
  <si>
    <r>
      <rPr>
        <sz val="11"/>
        <color rgb="FF1F1A13"/>
        <rFont val="Calibri"/>
        <family val="2"/>
        <scheme val="minor"/>
      </rPr>
      <t>15-02</t>
    </r>
  </si>
  <si>
    <r>
      <rPr>
        <sz val="11"/>
        <color rgb="FF1F1A13"/>
        <rFont val="Calibri"/>
        <family val="2"/>
        <scheme val="minor"/>
      </rPr>
      <t>15-03</t>
    </r>
  </si>
  <si>
    <r>
      <rPr>
        <sz val="11"/>
        <color rgb="FF1F1A13"/>
        <rFont val="Calibri"/>
        <family val="2"/>
        <scheme val="minor"/>
      </rPr>
      <t>15-07</t>
    </r>
  </si>
  <si>
    <r>
      <rPr>
        <sz val="11"/>
        <color rgb="FF1F1A13"/>
        <rFont val="Calibri"/>
        <family val="2"/>
        <scheme val="minor"/>
      </rPr>
      <t>16-01</t>
    </r>
  </si>
  <si>
    <r>
      <rPr>
        <sz val="11"/>
        <color rgb="FF1F1A13"/>
        <rFont val="Calibri"/>
        <family val="2"/>
        <scheme val="minor"/>
      </rPr>
      <t>16-02</t>
    </r>
  </si>
  <si>
    <r>
      <rPr>
        <sz val="11"/>
        <color rgb="FF1F1A13"/>
        <rFont val="Calibri"/>
        <family val="2"/>
        <scheme val="minor"/>
      </rPr>
      <t>16-09</t>
    </r>
  </si>
  <si>
    <r>
      <rPr>
        <sz val="11"/>
        <color rgb="FF1F1A13"/>
        <rFont val="Calibri"/>
        <family val="2"/>
        <scheme val="minor"/>
      </rPr>
      <t>17-01</t>
    </r>
  </si>
  <si>
    <r>
      <rPr>
        <sz val="11"/>
        <color rgb="FF1F1A13"/>
        <rFont val="Calibri"/>
        <family val="2"/>
        <scheme val="minor"/>
      </rPr>
      <t>17-03</t>
    </r>
  </si>
  <si>
    <r>
      <rPr>
        <sz val="11"/>
        <color rgb="FF1F1A13"/>
        <rFont val="Calibri"/>
        <family val="2"/>
        <scheme val="minor"/>
      </rPr>
      <t>17-04</t>
    </r>
  </si>
  <si>
    <r>
      <rPr>
        <sz val="11"/>
        <color rgb="FF1F1A13"/>
        <rFont val="Calibri"/>
        <family val="2"/>
        <scheme val="minor"/>
      </rPr>
      <t>17-05</t>
    </r>
  </si>
  <si>
    <r>
      <rPr>
        <sz val="11"/>
        <color rgb="FF1F1A13"/>
        <rFont val="Calibri"/>
        <family val="2"/>
        <scheme val="minor"/>
      </rPr>
      <t>17-06</t>
    </r>
  </si>
  <si>
    <r>
      <rPr>
        <sz val="11"/>
        <color rgb="FF1F1A13"/>
        <rFont val="Calibri"/>
        <family val="2"/>
        <scheme val="minor"/>
      </rPr>
      <t>17-07</t>
    </r>
  </si>
  <si>
    <r>
      <rPr>
        <sz val="11"/>
        <color rgb="FF1F1A13"/>
        <rFont val="Calibri"/>
        <family val="2"/>
        <scheme val="minor"/>
      </rPr>
      <t>17-10</t>
    </r>
  </si>
  <si>
    <r>
      <rPr>
        <sz val="11"/>
        <color rgb="FF1F1A13"/>
        <rFont val="Calibri"/>
        <family val="2"/>
        <scheme val="minor"/>
      </rPr>
      <t>17-11</t>
    </r>
  </si>
  <si>
    <r>
      <rPr>
        <sz val="11"/>
        <color rgb="FF1F1A13"/>
        <rFont val="Calibri"/>
        <family val="2"/>
        <scheme val="minor"/>
      </rPr>
      <t>18-01</t>
    </r>
  </si>
  <si>
    <r>
      <rPr>
        <sz val="11"/>
        <color rgb="FF1F1A13"/>
        <rFont val="Calibri"/>
        <family val="2"/>
        <scheme val="minor"/>
      </rPr>
      <t>18-02</t>
    </r>
  </si>
  <si>
    <r>
      <rPr>
        <sz val="11"/>
        <color rgb="FF1F1A13"/>
        <rFont val="Calibri"/>
        <family val="2"/>
        <scheme val="minor"/>
      </rPr>
      <t>18-03</t>
    </r>
  </si>
  <si>
    <r>
      <rPr>
        <sz val="11"/>
        <color rgb="FF1F1A13"/>
        <rFont val="Calibri"/>
        <family val="2"/>
        <scheme val="minor"/>
      </rPr>
      <t>18-04</t>
    </r>
  </si>
  <si>
    <r>
      <rPr>
        <sz val="11"/>
        <color rgb="FF1F1A13"/>
        <rFont val="Calibri"/>
        <family val="2"/>
        <scheme val="minor"/>
      </rPr>
      <t>18-05</t>
    </r>
  </si>
  <si>
    <r>
      <rPr>
        <sz val="11"/>
        <color rgb="FF1F1A13"/>
        <rFont val="Calibri"/>
        <family val="2"/>
        <scheme val="minor"/>
      </rPr>
      <t>18-06</t>
    </r>
  </si>
  <si>
    <r>
      <rPr>
        <sz val="11"/>
        <color rgb="FF1F1A13"/>
        <rFont val="Calibri"/>
        <family val="2"/>
        <scheme val="minor"/>
      </rPr>
      <t>19-01</t>
    </r>
  </si>
  <si>
    <r>
      <rPr>
        <sz val="11"/>
        <color rgb="FF1F1A13"/>
        <rFont val="Calibri"/>
        <family val="2"/>
        <scheme val="minor"/>
      </rPr>
      <t>19-02</t>
    </r>
  </si>
  <si>
    <r>
      <rPr>
        <sz val="11"/>
        <color rgb="FF1F1A13"/>
        <rFont val="Calibri"/>
        <family val="2"/>
        <scheme val="minor"/>
      </rPr>
      <t>19-03</t>
    </r>
  </si>
  <si>
    <r>
      <rPr>
        <sz val="11"/>
        <color rgb="FF1F1A13"/>
        <rFont val="Calibri"/>
        <family val="2"/>
        <scheme val="minor"/>
      </rPr>
      <t>19-05</t>
    </r>
  </si>
  <si>
    <r>
      <rPr>
        <sz val="11"/>
        <color rgb="FF1F1A13"/>
        <rFont val="Calibri"/>
        <family val="2"/>
        <scheme val="minor"/>
      </rPr>
      <t>19-06</t>
    </r>
  </si>
  <si>
    <r>
      <rPr>
        <sz val="11"/>
        <color rgb="FF1F1A13"/>
        <rFont val="Calibri"/>
        <family val="2"/>
        <scheme val="minor"/>
      </rPr>
      <t>20</t>
    </r>
    <r>
      <rPr>
        <sz val="11"/>
        <color rgb="FF4D4B16"/>
        <rFont val="Calibri"/>
        <family val="2"/>
        <scheme val="minor"/>
      </rPr>
      <t>-01</t>
    </r>
  </si>
  <si>
    <r>
      <rPr>
        <sz val="11"/>
        <color rgb="FF3B380C"/>
        <rFont val="Calibri"/>
        <family val="2"/>
        <scheme val="minor"/>
      </rPr>
      <t>2</t>
    </r>
    <r>
      <rPr>
        <sz val="11"/>
        <color rgb="FF1F1A13"/>
        <rFont val="Calibri"/>
        <family val="2"/>
        <scheme val="minor"/>
      </rPr>
      <t>9</t>
    </r>
    <r>
      <rPr>
        <sz val="11"/>
        <color rgb="FF3B380C"/>
        <rFont val="Calibri"/>
        <family val="2"/>
        <scheme val="minor"/>
      </rPr>
      <t>-01</t>
    </r>
  </si>
  <si>
    <r>
      <rPr>
        <sz val="11"/>
        <color rgb="FF1F1A13"/>
        <rFont val="Calibri"/>
        <family val="2"/>
        <scheme val="minor"/>
      </rPr>
      <t>29-11</t>
    </r>
  </si>
  <si>
    <r>
      <rPr>
        <sz val="11"/>
        <color rgb="FF1F1A13"/>
        <rFont val="Calibri"/>
        <family val="2"/>
        <scheme val="minor"/>
      </rPr>
      <t>35</t>
    </r>
    <r>
      <rPr>
        <sz val="11"/>
        <color rgb="FF3B380C"/>
        <rFont val="Calibri"/>
        <family val="2"/>
        <scheme val="minor"/>
      </rPr>
      <t>-01</t>
    </r>
  </si>
  <si>
    <t>3S</t>
  </si>
  <si>
    <r>
      <rPr>
        <sz val="11"/>
        <color rgb="FF1F1A13"/>
        <rFont val="Calibri"/>
        <family val="2"/>
        <scheme val="minor"/>
      </rPr>
      <t>East Putnam Road</t>
    </r>
  </si>
  <si>
    <r>
      <rPr>
        <sz val="11"/>
        <color rgb="FF1F1A13"/>
        <rFont val="Calibri"/>
        <family val="2"/>
        <scheme val="minor"/>
      </rPr>
      <t>Killingly Ave/Rte 12</t>
    </r>
  </si>
  <si>
    <r>
      <rPr>
        <sz val="11"/>
        <color rgb="FF1F1A13"/>
        <rFont val="Calibri"/>
        <family val="2"/>
        <scheme val="minor"/>
      </rPr>
      <t>Providence Street</t>
    </r>
  </si>
  <si>
    <r>
      <rPr>
        <sz val="11"/>
        <color rgb="FF1F1A13"/>
        <rFont val="Calibri"/>
        <family val="2"/>
        <scheme val="minor"/>
      </rPr>
      <t>Woodstock Avenue</t>
    </r>
  </si>
  <si>
    <r>
      <rPr>
        <sz val="11"/>
        <color rgb="FF1F1A13"/>
        <rFont val="Calibri"/>
        <family val="2"/>
        <scheme val="minor"/>
      </rPr>
      <t>School Street</t>
    </r>
  </si>
  <si>
    <r>
      <rPr>
        <sz val="11"/>
        <color rgb="FF1F1A13"/>
        <rFont val="Calibri"/>
        <family val="2"/>
        <scheme val="minor"/>
      </rPr>
      <t>Mechanics Street</t>
    </r>
  </si>
  <si>
    <r>
      <rPr>
        <sz val="11"/>
        <color rgb="FF1F1A13"/>
        <rFont val="Calibri"/>
        <family val="2"/>
        <scheme val="minor"/>
      </rPr>
      <t>Providence Pike</t>
    </r>
  </si>
  <si>
    <r>
      <rPr>
        <sz val="11"/>
        <color rgb="FF1F1A13"/>
        <rFont val="Calibri"/>
        <family val="2"/>
        <scheme val="minor"/>
      </rPr>
      <t>Liberty Highway</t>
    </r>
  </si>
  <si>
    <r>
      <rPr>
        <sz val="11"/>
        <color rgb="FF1F1A11"/>
        <rFont val="Calibri"/>
        <family val="2"/>
        <scheme val="minor"/>
      </rPr>
      <t>35-02</t>
    </r>
  </si>
  <si>
    <r>
      <rPr>
        <sz val="11"/>
        <color rgb="FF1F1A11"/>
        <rFont val="Calibri"/>
        <family val="2"/>
        <scheme val="minor"/>
      </rPr>
      <t>35-03</t>
    </r>
  </si>
  <si>
    <r>
      <rPr>
        <sz val="11"/>
        <color rgb="FF1F1A11"/>
        <rFont val="Calibri"/>
        <family val="2"/>
        <scheme val="minor"/>
      </rPr>
      <t>37-01</t>
    </r>
  </si>
  <si>
    <r>
      <rPr>
        <sz val="11"/>
        <color rgb="FF38340E"/>
        <rFont val="Calibri"/>
        <family val="2"/>
        <scheme val="minor"/>
      </rPr>
      <t>4</t>
    </r>
    <r>
      <rPr>
        <sz val="11"/>
        <color rgb="FF1F1A11"/>
        <rFont val="Calibri"/>
        <family val="2"/>
        <scheme val="minor"/>
      </rPr>
      <t>1-02</t>
    </r>
  </si>
  <si>
    <r>
      <rPr>
        <sz val="11"/>
        <color rgb="FF1F1A11"/>
        <rFont val="Calibri"/>
        <family val="2"/>
        <scheme val="minor"/>
      </rPr>
      <t>41-03</t>
    </r>
  </si>
  <si>
    <r>
      <rPr>
        <sz val="11"/>
        <color rgb="FF1F1A11"/>
        <rFont val="Calibri"/>
        <family val="2"/>
        <scheme val="minor"/>
      </rPr>
      <t>41-04</t>
    </r>
  </si>
  <si>
    <r>
      <rPr>
        <sz val="11"/>
        <color rgb="FF1F1A11"/>
        <rFont val="Calibri"/>
        <family val="2"/>
        <scheme val="minor"/>
      </rPr>
      <t>41-08</t>
    </r>
  </si>
  <si>
    <r>
      <rPr>
        <sz val="11"/>
        <color rgb="FF38340E"/>
        <rFont val="Calibri"/>
        <family val="2"/>
        <scheme val="minor"/>
      </rPr>
      <t>42-01</t>
    </r>
  </si>
  <si>
    <r>
      <rPr>
        <sz val="11"/>
        <color rgb="FF38340E"/>
        <rFont val="Calibri"/>
        <family val="2"/>
        <scheme val="minor"/>
      </rPr>
      <t>42-03</t>
    </r>
  </si>
  <si>
    <r>
      <rPr>
        <sz val="11"/>
        <color rgb="FF38340E"/>
        <rFont val="Calibri"/>
        <family val="2"/>
        <scheme val="minor"/>
      </rPr>
      <t>42-04</t>
    </r>
  </si>
  <si>
    <r>
      <rPr>
        <sz val="11"/>
        <color rgb="FF38340E"/>
        <rFont val="Calibri"/>
        <family val="2"/>
        <scheme val="minor"/>
      </rPr>
      <t>42-08</t>
    </r>
  </si>
  <si>
    <r>
      <rPr>
        <sz val="11"/>
        <color rgb="FF1F1A11"/>
        <rFont val="Calibri"/>
        <family val="2"/>
        <scheme val="minor"/>
      </rPr>
      <t>45-01</t>
    </r>
  </si>
  <si>
    <r>
      <rPr>
        <sz val="11"/>
        <color rgb="FF1F1A11"/>
        <rFont val="Calibri"/>
        <family val="2"/>
        <scheme val="minor"/>
      </rPr>
      <t>45-02</t>
    </r>
  </si>
  <si>
    <r>
      <rPr>
        <sz val="11"/>
        <color rgb="FF1F1A11"/>
        <rFont val="Calibri"/>
        <family val="2"/>
        <scheme val="minor"/>
      </rPr>
      <t>54-01</t>
    </r>
  </si>
  <si>
    <r>
      <rPr>
        <sz val="11"/>
        <color rgb="FF1F1A11"/>
        <rFont val="Calibri"/>
        <family val="2"/>
        <scheme val="minor"/>
      </rPr>
      <t>54-02</t>
    </r>
  </si>
  <si>
    <r>
      <rPr>
        <sz val="11"/>
        <color rgb="FF1F1A11"/>
        <rFont val="Calibri"/>
        <family val="2"/>
        <scheme val="minor"/>
      </rPr>
      <t>54-03</t>
    </r>
  </si>
  <si>
    <r>
      <rPr>
        <sz val="11"/>
        <color rgb="FF38340E"/>
        <rFont val="Calibri"/>
        <family val="2"/>
        <scheme val="minor"/>
      </rPr>
      <t>54-04</t>
    </r>
  </si>
  <si>
    <r>
      <rPr>
        <sz val="11"/>
        <color rgb="FF1F1A11"/>
        <rFont val="Calibri"/>
        <family val="2"/>
        <scheme val="minor"/>
      </rPr>
      <t>54-05</t>
    </r>
  </si>
  <si>
    <r>
      <rPr>
        <sz val="11"/>
        <color rgb="FF1F1A11"/>
        <rFont val="Calibri"/>
        <family val="2"/>
        <scheme val="minor"/>
      </rPr>
      <t>56</t>
    </r>
    <r>
      <rPr>
        <sz val="11"/>
        <color rgb="FF38340E"/>
        <rFont val="Calibri"/>
        <family val="2"/>
        <scheme val="minor"/>
      </rPr>
      <t>-</t>
    </r>
    <r>
      <rPr>
        <sz val="11"/>
        <color rgb="FF1F1A11"/>
        <rFont val="Calibri"/>
        <family val="2"/>
        <scheme val="minor"/>
      </rPr>
      <t>01</t>
    </r>
  </si>
  <si>
    <r>
      <rPr>
        <sz val="11"/>
        <color rgb="FF1F1A11"/>
        <rFont val="Calibri"/>
        <family val="2"/>
        <scheme val="minor"/>
      </rPr>
      <t>56-07</t>
    </r>
  </si>
  <si>
    <r>
      <rPr>
        <sz val="11"/>
        <color rgb="FF1F1A11"/>
        <rFont val="Calibri"/>
        <family val="2"/>
        <scheme val="minor"/>
      </rPr>
      <t>59-01</t>
    </r>
  </si>
  <si>
    <r>
      <rPr>
        <sz val="11"/>
        <color rgb="FF1F1A11"/>
        <rFont val="Calibri"/>
        <family val="2"/>
        <scheme val="minor"/>
      </rPr>
      <t>59-02</t>
    </r>
  </si>
  <si>
    <r>
      <rPr>
        <sz val="11"/>
        <color rgb="FF38340E"/>
        <rFont val="Calibri"/>
        <family val="2"/>
        <scheme val="minor"/>
      </rPr>
      <t>67</t>
    </r>
    <r>
      <rPr>
        <sz val="11"/>
        <color rgb="FF1F1A11"/>
        <rFont val="Calibri"/>
        <family val="2"/>
        <scheme val="minor"/>
      </rPr>
      <t>-01</t>
    </r>
  </si>
  <si>
    <r>
      <rPr>
        <sz val="11"/>
        <color rgb="FF1F1A11"/>
        <rFont val="Calibri"/>
        <family val="2"/>
        <scheme val="minor"/>
      </rPr>
      <t>67</t>
    </r>
    <r>
      <rPr>
        <sz val="11"/>
        <color rgb="FF38340E"/>
        <rFont val="Calibri"/>
        <family val="2"/>
        <scheme val="minor"/>
      </rPr>
      <t>-</t>
    </r>
    <r>
      <rPr>
        <sz val="11"/>
        <color rgb="FF1F1A11"/>
        <rFont val="Calibri"/>
        <family val="2"/>
        <scheme val="minor"/>
      </rPr>
      <t>03</t>
    </r>
  </si>
  <si>
    <r>
      <rPr>
        <sz val="11"/>
        <color rgb="FF1F1A11"/>
        <rFont val="Calibri"/>
        <family val="2"/>
        <scheme val="minor"/>
      </rPr>
      <t>69-02</t>
    </r>
  </si>
  <si>
    <r>
      <rPr>
        <sz val="11"/>
        <color rgb="FF1F1A11"/>
        <rFont val="Calibri"/>
        <family val="2"/>
        <scheme val="minor"/>
      </rPr>
      <t>70-01</t>
    </r>
  </si>
  <si>
    <r>
      <rPr>
        <sz val="11"/>
        <color rgb="FF1F1A11"/>
        <rFont val="Calibri"/>
        <family val="2"/>
        <scheme val="minor"/>
      </rPr>
      <t>72-01</t>
    </r>
  </si>
  <si>
    <r>
      <rPr>
        <sz val="11"/>
        <color rgb="FF1F1A11"/>
        <rFont val="Calibri"/>
        <family val="2"/>
        <scheme val="minor"/>
      </rPr>
      <t>72-02</t>
    </r>
  </si>
  <si>
    <r>
      <rPr>
        <sz val="11"/>
        <color rgb="FF1F1A11"/>
        <rFont val="Calibri"/>
        <family val="2"/>
        <scheme val="minor"/>
      </rPr>
      <t>83-01</t>
    </r>
  </si>
  <si>
    <r>
      <rPr>
        <sz val="11"/>
        <color rgb="FF1F1A11"/>
        <rFont val="Calibri"/>
        <family val="2"/>
        <scheme val="minor"/>
      </rPr>
      <t>83-03</t>
    </r>
  </si>
  <si>
    <r>
      <rPr>
        <sz val="11"/>
        <color rgb="FF38340E"/>
        <rFont val="Calibri"/>
        <family val="2"/>
        <scheme val="minor"/>
      </rPr>
      <t>94-01</t>
    </r>
  </si>
  <si>
    <r>
      <rPr>
        <sz val="11"/>
        <color rgb="FF38340E"/>
        <rFont val="Calibri"/>
        <family val="2"/>
        <scheme val="minor"/>
      </rPr>
      <t>4</t>
    </r>
    <r>
      <rPr>
        <sz val="11"/>
        <color rgb="FF1F1A11"/>
        <rFont val="Calibri"/>
        <family val="2"/>
        <scheme val="minor"/>
      </rPr>
      <t>1-01</t>
    </r>
  </si>
  <si>
    <t>94-05</t>
  </si>
  <si>
    <r>
      <rPr>
        <sz val="11"/>
        <color rgb="FF1F1A11"/>
        <rFont val="Calibri"/>
        <family val="2"/>
        <scheme val="minor"/>
      </rPr>
      <t>Providence Pike</t>
    </r>
  </si>
  <si>
    <r>
      <rPr>
        <sz val="11"/>
        <color rgb="FF1F1A11"/>
        <rFont val="Calibri"/>
        <family val="2"/>
        <scheme val="minor"/>
      </rPr>
      <t>Underwood Road</t>
    </r>
  </si>
  <si>
    <r>
      <rPr>
        <sz val="11"/>
        <color rgb="FF1F1A11"/>
        <rFont val="Calibri"/>
        <family val="2"/>
        <scheme val="minor"/>
      </rPr>
      <t>Pomfret Street/Rte 44</t>
    </r>
  </si>
  <si>
    <r>
      <rPr>
        <sz val="11"/>
        <color rgb="FF1F1A11"/>
        <rFont val="Calibri"/>
        <family val="2"/>
        <scheme val="minor"/>
      </rPr>
      <t>Sabin Street/Rte 44</t>
    </r>
  </si>
  <si>
    <r>
      <rPr>
        <sz val="11"/>
        <color rgb="FF1F1A11"/>
        <rFont val="Calibri"/>
        <family val="2"/>
        <scheme val="minor"/>
      </rPr>
      <t>South Main St/Rte 12</t>
    </r>
  </si>
  <si>
    <r>
      <rPr>
        <sz val="11"/>
        <color rgb="FF1F1A11"/>
        <rFont val="Calibri"/>
        <family val="2"/>
        <scheme val="minor"/>
      </rPr>
      <t>Liberty Highway</t>
    </r>
  </si>
  <si>
    <r>
      <rPr>
        <sz val="11"/>
        <color rgb="FF1F1A11"/>
        <rFont val="Calibri"/>
        <family val="2"/>
        <scheme val="minor"/>
      </rPr>
      <t>Pomfret St/Quin</t>
    </r>
    <r>
      <rPr>
        <sz val="11"/>
        <color rgb="FF62620F"/>
        <rFont val="Calibri"/>
        <family val="2"/>
        <scheme val="minor"/>
      </rPr>
      <t xml:space="preserve">. </t>
    </r>
    <r>
      <rPr>
        <sz val="11"/>
        <color rgb="FF1F1A11"/>
        <rFont val="Calibri"/>
        <family val="2"/>
        <scheme val="minor"/>
      </rPr>
      <t>Ave</t>
    </r>
  </si>
  <si>
    <r>
      <rPr>
        <sz val="11"/>
        <color rgb="FF1F1A11"/>
        <rFont val="Calibri"/>
        <family val="2"/>
        <scheme val="minor"/>
      </rPr>
      <t>Pomfret St/Quin. Ave</t>
    </r>
  </si>
  <si>
    <r>
      <rPr>
        <sz val="11"/>
        <color rgb="FF1F1A11"/>
        <rFont val="Calibri"/>
        <family val="2"/>
        <scheme val="minor"/>
      </rPr>
      <t>Killingly Ave/Rte 12</t>
    </r>
  </si>
  <si>
    <r>
      <rPr>
        <sz val="11"/>
        <color rgb="FF1F1A11"/>
        <rFont val="Calibri"/>
        <family val="2"/>
        <scheme val="minor"/>
      </rPr>
      <t>Grove St/ Rte 12</t>
    </r>
  </si>
  <si>
    <r>
      <rPr>
        <sz val="11"/>
        <color rgb="FF1F1A11"/>
        <rFont val="Calibri"/>
        <family val="2"/>
        <scheme val="minor"/>
      </rPr>
      <t>Killingly Ave/Rte12/l-395</t>
    </r>
  </si>
  <si>
    <r>
      <rPr>
        <sz val="11"/>
        <color rgb="FF1F1A11"/>
        <rFont val="Calibri"/>
        <family val="2"/>
        <scheme val="minor"/>
      </rPr>
      <t>Killingly Ave/Rte  12</t>
    </r>
  </si>
  <si>
    <t>Cutlers Brook</t>
  </si>
  <si>
    <t>Mary Brown Brook</t>
  </si>
  <si>
    <t>Check</t>
  </si>
  <si>
    <t>I, U</t>
  </si>
  <si>
    <t>I, U, IC</t>
  </si>
  <si>
    <t>U, IC</t>
  </si>
  <si>
    <t>IC</t>
  </si>
  <si>
    <t>I, IC</t>
  </si>
  <si>
    <t>I</t>
  </si>
  <si>
    <t>U</t>
  </si>
  <si>
    <t>no</t>
  </si>
  <si>
    <t>IC Imp Cover (acres)</t>
  </si>
  <si>
    <t>% IC</t>
  </si>
  <si>
    <t>Connectivity Level</t>
  </si>
  <si>
    <t>% DCIA</t>
  </si>
  <si>
    <t>Colors:</t>
  </si>
  <si>
    <t>Yellow = 100% State or Private Drainage System</t>
  </si>
  <si>
    <t>Orange = Interconnected Municipal/State Drainage System</t>
  </si>
  <si>
    <t>Type:</t>
  </si>
  <si>
    <t>1P = Priority catchment due to urbanized area, impaired water body, or DCIA &gt;11%</t>
  </si>
  <si>
    <t>2N = Not a priority catchment</t>
  </si>
  <si>
    <t>3S = State drainage system</t>
  </si>
  <si>
    <t>IC = Impervious Cover</t>
  </si>
  <si>
    <t>DCIA = directly connected impervious area</t>
  </si>
  <si>
    <t>I = Impaired waterbody: Quinebaug, Little River, &amp; Wheaton Brook</t>
  </si>
  <si>
    <t>Abbreviations:</t>
  </si>
  <si>
    <t>Connectivity Level for DCIA calculations using Option 2:</t>
  </si>
  <si>
    <t>1 - Fully Connected, 100% storm sewered with all IC, DCIA % = IC%</t>
  </si>
  <si>
    <r>
      <t>4 - Partially Connected, 50% storm sewered with some infiltration and residential rooftops not connected to MS4, DCIA% =0.04(%1C)</t>
    </r>
    <r>
      <rPr>
        <vertAlign val="superscript"/>
        <sz val="11"/>
        <color theme="1"/>
        <rFont val="Calibri"/>
        <family val="2"/>
        <scheme val="minor"/>
      </rPr>
      <t>ʌ</t>
    </r>
    <r>
      <rPr>
        <sz val="11"/>
        <color theme="1"/>
        <rFont val="Calibri"/>
        <family val="2"/>
        <scheme val="minor"/>
      </rPr>
      <t>1.7</t>
    </r>
  </si>
  <si>
    <r>
      <t>2 - Highly Connected, mostly storm sewered with curb and gutter, residential rooftops connected to MS4, DCIA% = 0.4(%1C)</t>
    </r>
    <r>
      <rPr>
        <vertAlign val="superscript"/>
        <sz val="11"/>
        <color theme="1"/>
        <rFont val="Calibri"/>
        <family val="2"/>
        <scheme val="minor"/>
      </rPr>
      <t>ʌ</t>
    </r>
    <r>
      <rPr>
        <sz val="11"/>
        <color theme="1"/>
        <rFont val="Calibri"/>
        <family val="2"/>
        <scheme val="minor"/>
      </rPr>
      <t xml:space="preserve">1 .2 </t>
    </r>
  </si>
  <si>
    <r>
      <t>5 - Slightly Connected, small % of urban storm sewered or mostly infiltration, DCIA%=0.01(1C%)</t>
    </r>
    <r>
      <rPr>
        <vertAlign val="superscript"/>
        <sz val="11"/>
        <color theme="1"/>
        <rFont val="Calibri"/>
        <family val="2"/>
        <scheme val="minor"/>
      </rPr>
      <t>ʌ</t>
    </r>
    <r>
      <rPr>
        <sz val="11"/>
        <color theme="1"/>
        <rFont val="Calibri"/>
        <family val="2"/>
        <scheme val="minor"/>
      </rPr>
      <t>2</t>
    </r>
  </si>
  <si>
    <t>Dry Weather Inspection Date</t>
  </si>
  <si>
    <t>Outfall Submerged?</t>
  </si>
  <si>
    <t>If yes, identify upstream structure</t>
  </si>
  <si>
    <t>No</t>
  </si>
  <si>
    <t>NA</t>
  </si>
  <si>
    <t>Outfall Type</t>
  </si>
  <si>
    <t>Outfall Material</t>
  </si>
  <si>
    <t>Outfall Condition</t>
  </si>
  <si>
    <t>Pipe</t>
  </si>
  <si>
    <t>Good</t>
  </si>
  <si>
    <t>Pipe Size</t>
  </si>
  <si>
    <t>15"</t>
  </si>
  <si>
    <t>Evidence of Flow</t>
  </si>
  <si>
    <t>Visual Evidence of Illicit Discharge</t>
  </si>
  <si>
    <t>Olfactory Evidence of Illicit Discharge</t>
  </si>
  <si>
    <t>Comments</t>
  </si>
  <si>
    <t>No, could not locate</t>
  </si>
  <si>
    <t>Catch Basin</t>
  </si>
  <si>
    <t>Rounded</t>
  </si>
  <si>
    <t>30"</t>
  </si>
  <si>
    <t>Yes</t>
  </si>
  <si>
    <t>Concrete</t>
  </si>
  <si>
    <t>48"</t>
  </si>
  <si>
    <t>Poor</t>
  </si>
  <si>
    <t>12"</t>
  </si>
  <si>
    <t>18"</t>
  </si>
  <si>
    <t xml:space="preserve">Catch Basin </t>
  </si>
  <si>
    <t>End Wall</t>
  </si>
  <si>
    <t>24"</t>
  </si>
  <si>
    <t>Tree fell on top of outfall, damaged</t>
  </si>
  <si>
    <t>Flared End</t>
  </si>
  <si>
    <t>Fair</t>
  </si>
  <si>
    <t>Pipe Shape</t>
  </si>
  <si>
    <t>Belly sag in center of pipe from upgradient CB</t>
  </si>
  <si>
    <t>Outfall needs jetting</t>
  </si>
  <si>
    <t>Yes*</t>
  </si>
  <si>
    <t>* Sample results from flow provided on Analysis Sheet</t>
  </si>
  <si>
    <t>GIS#</t>
  </si>
  <si>
    <t>Benchmark</t>
  </si>
  <si>
    <t>&gt;0.02</t>
  </si>
  <si>
    <t>&gt;2,000</t>
  </si>
  <si>
    <t>Ammonia mg/L</t>
  </si>
  <si>
    <t>Surfactants mg/L</t>
  </si>
  <si>
    <t>Chlorine mg/L</t>
  </si>
  <si>
    <t>Conductivity μS/cm</t>
  </si>
  <si>
    <t>Bacteria /100ml</t>
  </si>
  <si>
    <t>Salinity ppm</t>
  </si>
  <si>
    <t>Photo</t>
  </si>
  <si>
    <t>Dry Weather Screening Photos\Outfall photos\42-2.JPG</t>
  </si>
  <si>
    <t>Area covered in dumped leaves, need to expose</t>
  </si>
  <si>
    <t>Dry Weather Screening Photos\Outfall photos\42-5cb.JPG</t>
  </si>
  <si>
    <t>Dry Weather Screening Photos\Outfall photos\42-6.JPG</t>
  </si>
  <si>
    <t>Manhole</t>
  </si>
  <si>
    <t>Dry Weather Screening Photos\Outfall photos\42-11.JPG</t>
  </si>
  <si>
    <t>Dry Weather Screening Photos\Outfall photos\42-13.jpg</t>
  </si>
  <si>
    <t>Need to remove debris from end of pipe and swale</t>
  </si>
  <si>
    <t>Dry Weather Screening Photos\Outfall photos\42-12.JPG</t>
  </si>
  <si>
    <t>Dense, overgrown vegetation. Need to expose outfall</t>
  </si>
  <si>
    <t>Dry Weather Screening Photos\Outfall photos\42-14.JPG</t>
  </si>
  <si>
    <t>Dry Weather Screening Photos\Outfall photos\55-1.jpg</t>
  </si>
  <si>
    <t>Dry Weather Screening Photos\Outfall photos\55-4.jpg</t>
  </si>
  <si>
    <t>Dry Weather Screening Photos\Outfall photos\55-2.JPG</t>
  </si>
  <si>
    <t>Dry Weather Screening Photos\Outfall photos\55-5.jpg</t>
  </si>
  <si>
    <t>Dry Weather Screening Photos\Outfall photos\55-6.JPG</t>
  </si>
  <si>
    <t>Dry Weather Screening Photos\Outfall photos\55-7.JPG</t>
  </si>
  <si>
    <t>Dry Weather Screening Photos\Outfall photos\55-9.JPG</t>
  </si>
  <si>
    <t>Dry Weather Screening Photos\Outfall photos\55-10.JPG</t>
  </si>
  <si>
    <t>High water level, dense vegetation, need to expose outfall</t>
  </si>
  <si>
    <t>High water level. Need traffic control to access MH</t>
  </si>
  <si>
    <t>&lt;0.05</t>
  </si>
  <si>
    <t>&lt;1</t>
  </si>
  <si>
    <t>Priority Ranking</t>
  </si>
  <si>
    <t>High</t>
  </si>
  <si>
    <t>Low</t>
  </si>
  <si>
    <t>68-02</t>
  </si>
  <si>
    <t>Excluded</t>
  </si>
  <si>
    <t>SVF Score</t>
  </si>
  <si>
    <t>SVF = System Vulnerability Factor</t>
  </si>
  <si>
    <t>42-07</t>
  </si>
  <si>
    <t>Receiving Water</t>
  </si>
  <si>
    <t>Overgrown vegetation. Need to expose outfall</t>
  </si>
  <si>
    <t>Maybe, could not locate</t>
  </si>
  <si>
    <t>Catchments are considered highly likely to contain illicit discharges from sanitary sources when either of the following combinations of sampling results is detected:</t>
  </si>
  <si>
    <r>
      <t xml:space="preserve">Ammonia ≥ 0.5 mg/L, surfactants ≥ 0.25 mg/L, </t>
    </r>
    <r>
      <rPr>
        <u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detectable levels of chlorine</t>
    </r>
  </si>
  <si>
    <t>Corrugated Plastic</t>
  </si>
  <si>
    <t>Corrugated Metal</t>
  </si>
  <si>
    <t>Quinebaug Ave</t>
  </si>
  <si>
    <t>Kelsie's Way</t>
  </si>
  <si>
    <t>U = Urbanized area from 2010 census from mapping on CT NEMO website</t>
  </si>
  <si>
    <r>
      <t>3 - Average, mostly storm sewered with curb and gutter, residential rooftops NOT connected to MS4, DCIA % = 0.1(%IC)</t>
    </r>
    <r>
      <rPr>
        <vertAlign val="superscript"/>
        <sz val="11"/>
        <color theme="1"/>
        <rFont val="Calibri"/>
        <family val="2"/>
      </rPr>
      <t>ʌ</t>
    </r>
    <r>
      <rPr>
        <sz val="11"/>
        <color theme="1"/>
        <rFont val="Calibri"/>
        <family val="2"/>
        <scheme val="minor"/>
      </rPr>
      <t>1.5</t>
    </r>
  </si>
  <si>
    <t>Ammonia ≥ 0.5 mg/L, surfactants ≥ 0.25 mg/L, and bacteria levels &gt;576/100 ml</t>
  </si>
  <si>
    <t>14-01</t>
  </si>
  <si>
    <t>28-03</t>
  </si>
  <si>
    <t>28-04</t>
  </si>
  <si>
    <t>Corrugated HDPE</t>
  </si>
  <si>
    <t>28-06</t>
  </si>
  <si>
    <t>12/3/22020</t>
  </si>
  <si>
    <t>Pipes 2</t>
  </si>
  <si>
    <t>Cast Iron</t>
  </si>
  <si>
    <t>6"</t>
  </si>
  <si>
    <t>41-06</t>
  </si>
  <si>
    <t>Clay</t>
  </si>
  <si>
    <t>10"</t>
  </si>
  <si>
    <t>41-07</t>
  </si>
  <si>
    <t>41-08</t>
  </si>
  <si>
    <t>PVC</t>
  </si>
  <si>
    <t>8"</t>
  </si>
  <si>
    <t>55-9A</t>
  </si>
  <si>
    <t xml:space="preserve">               No</t>
  </si>
  <si>
    <t>41-2AB</t>
  </si>
  <si>
    <t>42-13A</t>
  </si>
  <si>
    <t>Pipe in Pipe</t>
  </si>
  <si>
    <t xml:space="preserve">              Yes</t>
  </si>
  <si>
    <t>Maybe,could not locate</t>
  </si>
  <si>
    <t xml:space="preserve">No </t>
  </si>
  <si>
    <t>1  01</t>
  </si>
  <si>
    <t>2  03</t>
  </si>
  <si>
    <t>Needs cleaning</t>
  </si>
  <si>
    <t>3  01</t>
  </si>
  <si>
    <t>3  02</t>
  </si>
  <si>
    <t>3  03</t>
  </si>
  <si>
    <t>3  04</t>
  </si>
  <si>
    <t>No Odor, Clear, Some Foam</t>
  </si>
  <si>
    <t>Rebar, Faint Sulfur, Clear, Slight Petroleum</t>
  </si>
  <si>
    <t>3  05</t>
  </si>
  <si>
    <t>3  06</t>
  </si>
  <si>
    <t>3  07</t>
  </si>
  <si>
    <t>Faint Musty Odor, Orange, Foam, Mineral</t>
  </si>
  <si>
    <t>3  08</t>
  </si>
  <si>
    <t>Corrugated Alum.</t>
  </si>
  <si>
    <t>3  10</t>
  </si>
  <si>
    <t>28-02</t>
  </si>
  <si>
    <t>Moderate Flow</t>
  </si>
  <si>
    <t>1  02</t>
  </si>
  <si>
    <t>1  03</t>
  </si>
  <si>
    <t>2  02</t>
  </si>
  <si>
    <t>2  05</t>
  </si>
  <si>
    <t>2  06</t>
  </si>
  <si>
    <t>No Odor, Orange, Moderate Flow, Slight Tint</t>
  </si>
  <si>
    <t>16-05</t>
  </si>
  <si>
    <t>16-08</t>
  </si>
  <si>
    <t>Can not locate outfall, upstream dry</t>
  </si>
  <si>
    <t>Clay?</t>
  </si>
  <si>
    <t>?</t>
  </si>
  <si>
    <t>29-02</t>
  </si>
  <si>
    <t>29-04</t>
  </si>
  <si>
    <t>29-05</t>
  </si>
  <si>
    <t>29-10</t>
  </si>
  <si>
    <t>29-12</t>
  </si>
  <si>
    <t>29-13</t>
  </si>
  <si>
    <t xml:space="preserve">             </t>
  </si>
  <si>
    <t>Can not locate outfall, Upstream dry</t>
  </si>
  <si>
    <t>6  01</t>
  </si>
  <si>
    <t>Little Dam Tavern</t>
  </si>
  <si>
    <t>18-07</t>
  </si>
  <si>
    <t>19-04</t>
  </si>
  <si>
    <t>28-01</t>
  </si>
  <si>
    <t>Large rocks block outfall</t>
  </si>
  <si>
    <t>31-02</t>
  </si>
  <si>
    <t>31-03</t>
  </si>
  <si>
    <t>31-04</t>
  </si>
  <si>
    <t>31-03A</t>
  </si>
  <si>
    <t>31-3A</t>
  </si>
  <si>
    <t xml:space="preserve">Pipe </t>
  </si>
  <si>
    <t xml:space="preserve">Low </t>
  </si>
  <si>
    <t>32-01</t>
  </si>
  <si>
    <t>41-01</t>
  </si>
  <si>
    <t>Underwood Road</t>
  </si>
  <si>
    <t>41-04</t>
  </si>
  <si>
    <t>Standing Water</t>
  </si>
  <si>
    <t>&gt;24196</t>
  </si>
  <si>
    <t>MH-42-9-1</t>
  </si>
  <si>
    <t>MH-42-10-1</t>
  </si>
  <si>
    <t>MH-42-9-2</t>
  </si>
  <si>
    <t>CB-42-10-13</t>
  </si>
  <si>
    <t>12C</t>
  </si>
  <si>
    <t>13.8C</t>
  </si>
  <si>
    <t>12.9C</t>
  </si>
  <si>
    <t>16.2C</t>
  </si>
  <si>
    <t>21.5C</t>
  </si>
  <si>
    <t>23.9C</t>
  </si>
  <si>
    <t>19C</t>
  </si>
  <si>
    <t>21C</t>
  </si>
  <si>
    <t>22.2C</t>
  </si>
  <si>
    <t>18.6C</t>
  </si>
  <si>
    <t>43.6F</t>
  </si>
  <si>
    <t>44.1F</t>
  </si>
  <si>
    <t>40.27F</t>
  </si>
  <si>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>0.25</t>
    </r>
  </si>
  <si>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>0.5</t>
    </r>
  </si>
  <si>
    <t>MH-55-4-2</t>
  </si>
  <si>
    <t>14.8C</t>
  </si>
  <si>
    <t>CB-42-13A-1</t>
  </si>
  <si>
    <t>11.2C</t>
  </si>
  <si>
    <t xml:space="preserve">Temp. C/F </t>
  </si>
  <si>
    <t>pH</t>
  </si>
  <si>
    <t>CB-42-13A-2</t>
  </si>
  <si>
    <t>12.5C</t>
  </si>
  <si>
    <t>CB-42-13A-3</t>
  </si>
  <si>
    <t>13.5C</t>
  </si>
  <si>
    <t>Comment</t>
  </si>
  <si>
    <t>11/9/2021 11:30AM</t>
  </si>
  <si>
    <t>11/9/2021 12:00PM</t>
  </si>
  <si>
    <t>CB-42-13A-4</t>
  </si>
  <si>
    <t>11/2/2021 3:00PM No flow, No sign</t>
  </si>
  <si>
    <t>11/2/2021 9:00AM No flow, No sign</t>
  </si>
  <si>
    <t>12.4C</t>
  </si>
  <si>
    <t>11/2/2021 12:00PM Flow</t>
  </si>
  <si>
    <t>11/2/2021 10:30AM Flow</t>
  </si>
  <si>
    <t>11.5C</t>
  </si>
  <si>
    <t>&lt;10</t>
  </si>
  <si>
    <t>Follow up needed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</si>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</sst>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;###0"/>
    <numFmt numFmtId="165" formatCode="###0.00;###0.00"/>
    <numFmt numFmtId="166" formatCode="###0.0;###0.0"/>
    <numFmt numFmtId="167" formatCode="###0.000;###0.000"/>
    <numFmt numFmtId="168" formatCode="0.0000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C1A18"/>
      <name val="Calibri"/>
      <family val="2"/>
      <scheme val="minor"/>
    </font>
    <font>
      <sz val="10"/>
      <name val="Arial"/>
      <family val="2"/>
    </font>
    <font>
      <sz val="10"/>
      <color rgb="FF1C1A16"/>
      <name val="Arial"/>
      <family val="2"/>
    </font>
    <font>
      <sz val="10"/>
      <color rgb="FF313131"/>
      <name val="Arial"/>
      <family val="2"/>
    </font>
    <font>
      <sz val="11"/>
      <name val="Calibri"/>
      <family val="2"/>
      <scheme val="minor"/>
    </font>
    <font>
      <sz val="11"/>
      <color rgb="FF1C1A16"/>
      <name val="Calibri"/>
      <family val="2"/>
      <scheme val="minor"/>
    </font>
    <font>
      <sz val="11"/>
      <color rgb="FF362F13"/>
      <name val="Calibri"/>
      <family val="2"/>
      <scheme val="minor"/>
    </font>
    <font>
      <sz val="11"/>
      <color rgb="FF604F11"/>
      <name val="Calibri"/>
      <family val="2"/>
      <scheme val="minor"/>
    </font>
    <font>
      <sz val="11"/>
      <color rgb="FF313131"/>
      <name val="Calibri"/>
      <family val="2"/>
      <scheme val="minor"/>
    </font>
    <font>
      <sz val="11"/>
      <color rgb="FF493F13"/>
      <name val="Calibri"/>
      <family val="2"/>
      <scheme val="minor"/>
    </font>
    <font>
      <sz val="10"/>
      <color rgb="FF1A1A1A"/>
      <name val="Arial"/>
      <family val="2"/>
    </font>
    <font>
      <sz val="11"/>
      <color rgb="FF1A1A1A"/>
      <name val="Calibri"/>
      <family val="2"/>
      <scheme val="minor"/>
    </font>
    <font>
      <sz val="11"/>
      <color rgb="FF4B4B2F"/>
      <name val="Calibri"/>
      <family val="2"/>
      <scheme val="minor"/>
    </font>
    <font>
      <sz val="11"/>
      <color rgb="FF383834"/>
      <name val="Calibri"/>
      <family val="2"/>
      <scheme val="minor"/>
    </font>
    <font>
      <sz val="10"/>
      <color rgb="FF1C1A18"/>
      <name val="Arial"/>
      <family val="2"/>
    </font>
    <font>
      <sz val="10"/>
      <color rgb="FF41413F"/>
      <name val="Arial"/>
      <family val="2"/>
    </font>
    <font>
      <sz val="10"/>
      <color rgb="FF342B11"/>
      <name val="Arial"/>
      <family val="2"/>
    </font>
    <font>
      <sz val="10"/>
      <color rgb="FF563B11"/>
      <name val="Arial"/>
      <family val="2"/>
    </font>
    <font>
      <sz val="11"/>
      <color rgb="FF1D1C1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3F3A13"/>
      <name val="Calibri"/>
      <family val="2"/>
      <scheme val="minor"/>
    </font>
    <font>
      <sz val="10"/>
      <color rgb="FF1D1C18"/>
      <name val="Arial"/>
      <family val="2"/>
    </font>
    <font>
      <sz val="10"/>
      <color rgb="FF181815"/>
      <name val="Arial"/>
      <family val="2"/>
    </font>
    <font>
      <sz val="11"/>
      <color rgb="FF181815"/>
      <name val="Calibri"/>
      <family val="2"/>
      <scheme val="minor"/>
    </font>
    <font>
      <sz val="11"/>
      <color rgb="FF31312D"/>
      <name val="Calibri"/>
      <family val="2"/>
      <scheme val="minor"/>
    </font>
    <font>
      <sz val="11"/>
      <color rgb="FF1F1A13"/>
      <name val="Calibri"/>
      <family val="2"/>
      <scheme val="minor"/>
    </font>
    <font>
      <sz val="11"/>
      <color rgb="FF4D4B16"/>
      <name val="Calibri"/>
      <family val="2"/>
      <scheme val="minor"/>
    </font>
    <font>
      <sz val="11"/>
      <color rgb="FF3B380C"/>
      <name val="Calibri"/>
      <family val="2"/>
      <scheme val="minor"/>
    </font>
    <font>
      <sz val="11"/>
      <color rgb="FF1F1A11"/>
      <name val="Calibri"/>
      <family val="2"/>
      <scheme val="minor"/>
    </font>
    <font>
      <sz val="11"/>
      <color rgb="FF38340E"/>
      <name val="Calibri"/>
      <family val="2"/>
      <scheme val="minor"/>
    </font>
    <font>
      <sz val="11"/>
      <color rgb="FF62620F"/>
      <name val="Calibri"/>
      <family val="2"/>
      <scheme val="minor"/>
    </font>
    <font>
      <vertAlign val="superscript"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AFAFAF"/>
      </bottom>
      <diagonal/>
    </border>
    <border>
      <left/>
      <right/>
      <top/>
      <bottom style="thin">
        <color rgb="FFAFAFAF"/>
      </bottom>
      <diagonal/>
    </border>
    <border>
      <left style="thin">
        <color rgb="FF000000"/>
      </left>
      <right/>
      <top style="thin">
        <color rgb="FFAFAFAF"/>
      </top>
      <bottom style="thin">
        <color rgb="FFAFAFAF"/>
      </bottom>
      <diagonal/>
    </border>
    <border>
      <left/>
      <right/>
      <top style="thin">
        <color rgb="FFAFAFAF"/>
      </top>
      <bottom style="thin">
        <color rgb="FFAFAFAF"/>
      </bottom>
      <diagonal/>
    </border>
    <border>
      <left style="thin">
        <color rgb="FF000000"/>
      </left>
      <right/>
      <top style="thin">
        <color rgb="FFAFAFAF"/>
      </top>
      <bottom/>
      <diagonal/>
    </border>
    <border>
      <left style="thin">
        <color rgb="FF000000"/>
      </left>
      <right/>
      <top/>
      <bottom style="thin">
        <color rgb="FFACACAC"/>
      </bottom>
      <diagonal/>
    </border>
    <border>
      <left style="thin">
        <color rgb="FF000000"/>
      </left>
      <right/>
      <top style="thin">
        <color rgb="FFACACAC"/>
      </top>
      <bottom style="thin">
        <color rgb="FFA8A8A8"/>
      </bottom>
      <diagonal/>
    </border>
    <border>
      <left style="thin">
        <color rgb="FF000000"/>
      </left>
      <right/>
      <top style="thin">
        <color rgb="FFA8A8A8"/>
      </top>
      <bottom style="thin">
        <color rgb="FFACACAC"/>
      </bottom>
      <diagonal/>
    </border>
    <border>
      <left style="thin">
        <color rgb="FF000000"/>
      </left>
      <right/>
      <top style="thin">
        <color rgb="FFACACAC"/>
      </top>
      <bottom style="thin">
        <color rgb="FFACACAC"/>
      </bottom>
      <diagonal/>
    </border>
    <border>
      <left style="thin">
        <color rgb="FF000000"/>
      </left>
      <right/>
      <top style="thin">
        <color rgb="FFA8A8A8"/>
      </top>
      <bottom style="thin">
        <color rgb="FF9C9C9C"/>
      </bottom>
      <diagonal/>
    </border>
    <border>
      <left style="thin">
        <color rgb="FF000000"/>
      </left>
      <right/>
      <top style="thin">
        <color rgb="FF9C9C9C"/>
      </top>
      <bottom style="thin">
        <color rgb="FFACACAC"/>
      </bottom>
      <diagonal/>
    </border>
    <border>
      <left style="thin">
        <color rgb="FF000000"/>
      </left>
      <right/>
      <top style="thin">
        <color rgb="FFACACAC"/>
      </top>
      <bottom style="thin">
        <color rgb="FFA3A3A3"/>
      </bottom>
      <diagonal/>
    </border>
    <border>
      <left style="thin">
        <color rgb="FF000000"/>
      </left>
      <right/>
      <top style="thin">
        <color rgb="FFA3A3A3"/>
      </top>
      <bottom style="thin">
        <color rgb="FFA8A8A8"/>
      </bottom>
      <diagonal/>
    </border>
    <border>
      <left style="thin">
        <color rgb="FF000000"/>
      </left>
      <right/>
      <top style="thin">
        <color rgb="FFA8A8A8"/>
      </top>
      <bottom/>
      <diagonal/>
    </border>
    <border>
      <left style="thin">
        <color rgb="FFDBDF93"/>
      </left>
      <right/>
      <top/>
      <bottom style="thin">
        <color rgb="FFAFAFAF"/>
      </bottom>
      <diagonal/>
    </border>
    <border>
      <left style="thin">
        <color rgb="FFB3B3B3"/>
      </left>
      <right/>
      <top style="thin">
        <color rgb="FFAFAFAF"/>
      </top>
      <bottom style="thin">
        <color rgb="FFAFAFAF"/>
      </bottom>
      <diagonal/>
    </border>
    <border>
      <left/>
      <right style="thin">
        <color rgb="FFB3B3B3"/>
      </right>
      <top style="thin">
        <color rgb="FFAFAFAF"/>
      </top>
      <bottom style="thin">
        <color rgb="FFAFAFAF"/>
      </bottom>
      <diagonal/>
    </border>
    <border>
      <left style="thin">
        <color rgb="FF9C9C9C"/>
      </left>
      <right/>
      <top style="thin">
        <color rgb="FFAFAFAF"/>
      </top>
      <bottom style="thin">
        <color rgb="FFAFAFAF"/>
      </bottom>
      <diagonal/>
    </border>
    <border>
      <left style="thin">
        <color rgb="FF9C9C9C"/>
      </left>
      <right/>
      <top style="thin">
        <color rgb="FFAFAFAF"/>
      </top>
      <bottom/>
      <diagonal/>
    </border>
    <border>
      <left/>
      <right/>
      <top style="thin">
        <color rgb="FFAFAFAF"/>
      </top>
      <bottom/>
      <diagonal/>
    </border>
    <border>
      <left style="thin">
        <color rgb="FF9C9C9C"/>
      </left>
      <right/>
      <top/>
      <bottom style="thin">
        <color rgb="FFACACAC"/>
      </bottom>
      <diagonal/>
    </border>
    <border>
      <left/>
      <right/>
      <top/>
      <bottom style="thin">
        <color rgb="FFACACAC"/>
      </bottom>
      <diagonal/>
    </border>
    <border>
      <left style="thin">
        <color rgb="FF9C9C9C"/>
      </left>
      <right/>
      <top style="thin">
        <color rgb="FFACACAC"/>
      </top>
      <bottom style="thin">
        <color rgb="FFA8A8A8"/>
      </bottom>
      <diagonal/>
    </border>
    <border>
      <left/>
      <right/>
      <top style="thin">
        <color rgb="FFACACAC"/>
      </top>
      <bottom style="thin">
        <color rgb="FFA8A8A8"/>
      </bottom>
      <diagonal/>
    </border>
    <border>
      <left/>
      <right style="thin">
        <color rgb="FFB8B8B8"/>
      </right>
      <top style="thin">
        <color rgb="FFACACAC"/>
      </top>
      <bottom style="thin">
        <color rgb="FFA8A8A8"/>
      </bottom>
      <diagonal/>
    </border>
    <border>
      <left style="thin">
        <color rgb="FFAFAFAF"/>
      </left>
      <right/>
      <top style="thin">
        <color rgb="FFA8A8A8"/>
      </top>
      <bottom style="thin">
        <color rgb="FFACACAC"/>
      </bottom>
      <diagonal/>
    </border>
    <border>
      <left/>
      <right/>
      <top style="thin">
        <color rgb="FFA8A8A8"/>
      </top>
      <bottom style="thin">
        <color rgb="FFACACAC"/>
      </bottom>
      <diagonal/>
    </border>
    <border>
      <left style="thin">
        <color rgb="FFAFAFAF"/>
      </left>
      <right/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 style="thin">
        <color rgb="FFA8A8A8"/>
      </left>
      <right/>
      <top style="thin">
        <color rgb="FFA8A8A8"/>
      </top>
      <bottom style="thin">
        <color rgb="FFAFAFAF"/>
      </bottom>
      <diagonal/>
    </border>
    <border>
      <left/>
      <right/>
      <top style="thin">
        <color rgb="FFA8A8A8"/>
      </top>
      <bottom style="thin">
        <color rgb="FFAFAFAF"/>
      </bottom>
      <diagonal/>
    </border>
    <border>
      <left/>
      <right/>
      <top style="thin">
        <color rgb="FFAFAFAF"/>
      </top>
      <bottom style="thin">
        <color rgb="FFACACAC"/>
      </bottom>
      <diagonal/>
    </border>
    <border>
      <left style="thin">
        <color rgb="FFA8ACA8"/>
      </left>
      <right/>
      <top style="thin">
        <color rgb="FFACACAC"/>
      </top>
      <bottom style="thin">
        <color rgb="FFACACAC"/>
      </bottom>
      <diagonal/>
    </border>
    <border>
      <left style="thin">
        <color rgb="FFA8ACA8"/>
      </left>
      <right/>
      <top style="thin">
        <color rgb="FFACACAC"/>
      </top>
      <bottom style="thin">
        <color rgb="FFA3A3A3"/>
      </bottom>
      <diagonal/>
    </border>
    <border>
      <left/>
      <right/>
      <top style="thin">
        <color rgb="FFACACAC"/>
      </top>
      <bottom style="thin">
        <color rgb="FFA3A3A3"/>
      </bottom>
      <diagonal/>
    </border>
    <border>
      <left style="thin">
        <color rgb="FFA8ACA8"/>
      </left>
      <right/>
      <top style="thin">
        <color rgb="FFA3A3A3"/>
      </top>
      <bottom style="thin">
        <color rgb="FFA8A8A8"/>
      </bottom>
      <diagonal/>
    </border>
    <border>
      <left/>
      <right/>
      <top style="thin">
        <color rgb="FFA3A3A3"/>
      </top>
      <bottom style="thin">
        <color rgb="FFA8A8A8"/>
      </bottom>
      <diagonal/>
    </border>
    <border>
      <left style="thin">
        <color rgb="FFA8ACA8"/>
      </left>
      <right/>
      <top style="thin">
        <color rgb="FFA8A8A8"/>
      </top>
      <bottom/>
      <diagonal/>
    </border>
    <border>
      <left/>
      <right/>
      <top style="thin">
        <color rgb="FFA8A8A8"/>
      </top>
      <bottom/>
      <diagonal/>
    </border>
    <border>
      <left style="thin">
        <color rgb="FFA8ACA8"/>
      </left>
      <right/>
      <top/>
      <bottom/>
      <diagonal/>
    </border>
    <border>
      <left style="thin">
        <color rgb="FFC3BF93"/>
      </left>
      <right/>
      <top/>
      <bottom/>
      <diagonal/>
    </border>
    <border>
      <left style="thin">
        <color rgb="FFB3B3B3"/>
      </left>
      <right/>
      <top/>
      <bottom style="thin">
        <color rgb="FFAFAFAF"/>
      </bottom>
      <diagonal/>
    </border>
    <border>
      <left style="thin">
        <color rgb="FFB8B8B8"/>
      </left>
      <right/>
      <top style="thin">
        <color rgb="FFAFAFAF"/>
      </top>
      <bottom style="thin">
        <color rgb="FFAFAFAF"/>
      </bottom>
      <diagonal/>
    </border>
    <border>
      <left style="thin">
        <color rgb="FFB8B8B8"/>
      </left>
      <right/>
      <top style="thin">
        <color rgb="FFAFAFAF"/>
      </top>
      <bottom/>
      <diagonal/>
    </border>
    <border>
      <left style="thin">
        <color rgb="FFB8B8B8"/>
      </left>
      <right/>
      <top/>
      <bottom style="thin">
        <color rgb="FFACACAC"/>
      </bottom>
      <diagonal/>
    </border>
    <border>
      <left style="thin">
        <color rgb="FFB8B8B8"/>
      </left>
      <right/>
      <top style="thin">
        <color rgb="FFACACAC"/>
      </top>
      <bottom style="thin">
        <color rgb="FFA8A8A8"/>
      </bottom>
      <diagonal/>
    </border>
    <border>
      <left style="thin">
        <color rgb="FFACACAC"/>
      </left>
      <right/>
      <top style="thin">
        <color rgb="FFA8A8A8"/>
      </top>
      <bottom style="thin">
        <color rgb="FFACACAC"/>
      </bottom>
      <diagonal/>
    </border>
    <border>
      <left style="thin">
        <color rgb="FFACACAC"/>
      </left>
      <right/>
      <top style="thin">
        <color rgb="FFACACAC"/>
      </top>
      <bottom style="thin">
        <color rgb="FFACACAC"/>
      </bottom>
      <diagonal/>
    </border>
    <border>
      <left style="thin">
        <color rgb="FFACACAC"/>
      </left>
      <right/>
      <top style="thin">
        <color rgb="FFACACAC"/>
      </top>
      <bottom style="thin">
        <color rgb="FFA8A8A8"/>
      </bottom>
      <diagonal/>
    </border>
    <border>
      <left style="thin">
        <color rgb="FFB8B8B3"/>
      </left>
      <right/>
      <top style="thin">
        <color rgb="FFA8A8A8"/>
      </top>
      <bottom style="thin">
        <color rgb="FFAFAFAF"/>
      </bottom>
      <diagonal/>
    </border>
    <border>
      <left style="thin">
        <color rgb="FFB8B8B3"/>
      </left>
      <right/>
      <top style="thin">
        <color rgb="FFAFAFAF"/>
      </top>
      <bottom style="thin">
        <color rgb="FFACACAC"/>
      </bottom>
      <diagonal/>
    </border>
    <border>
      <left style="thin">
        <color rgb="FFB8B8B3"/>
      </left>
      <right/>
      <top style="thin">
        <color rgb="FFACACAC"/>
      </top>
      <bottom style="thin">
        <color rgb="FFACACAC"/>
      </bottom>
      <diagonal/>
    </border>
    <border>
      <left style="thin">
        <color rgb="FFB8B8B3"/>
      </left>
      <right/>
      <top style="thin">
        <color rgb="FFACACAC"/>
      </top>
      <bottom style="thin">
        <color rgb="FFA3A3A3"/>
      </bottom>
      <diagonal/>
    </border>
    <border>
      <left style="thin">
        <color rgb="FFB8B8B3"/>
      </left>
      <right/>
      <top style="thin">
        <color rgb="FFA3A3A3"/>
      </top>
      <bottom style="thin">
        <color rgb="FFA8A8A8"/>
      </bottom>
      <diagonal/>
    </border>
    <border>
      <left style="thin">
        <color rgb="FFB8B8B3"/>
      </left>
      <right/>
      <top style="thin">
        <color rgb="FFA8A8A8"/>
      </top>
      <bottom/>
      <diagonal/>
    </border>
    <border>
      <left style="thin">
        <color rgb="FFB8B8B3"/>
      </left>
      <right/>
      <top/>
      <bottom/>
      <diagonal/>
    </border>
    <border>
      <left/>
      <right/>
      <top style="thin">
        <color rgb="FFACACAC"/>
      </top>
      <bottom style="thin">
        <color rgb="FFAFAFAF"/>
      </bottom>
      <diagonal/>
    </border>
    <border>
      <left/>
      <right/>
      <top style="thin">
        <color rgb="FFA3A3A3"/>
      </top>
      <bottom style="thin">
        <color rgb="FFACACAC"/>
      </bottom>
      <diagonal/>
    </border>
    <border>
      <left/>
      <right/>
      <top style="thin">
        <color rgb="FFACACAC"/>
      </top>
      <bottom/>
      <diagonal/>
    </border>
    <border>
      <left/>
      <right style="thin">
        <color rgb="FFB8B8B8"/>
      </right>
      <top/>
      <bottom/>
      <diagonal/>
    </border>
    <border>
      <left/>
      <right/>
      <top style="thin">
        <color rgb="FFAFAFAF"/>
      </top>
      <bottom style="thin">
        <color rgb="FF979797"/>
      </bottom>
      <diagonal/>
    </border>
    <border>
      <left/>
      <right/>
      <top style="thin">
        <color rgb="FF979797"/>
      </top>
      <bottom style="thin">
        <color rgb="FFAFAFAF"/>
      </bottom>
      <diagonal/>
    </border>
    <border>
      <left/>
      <right/>
      <top style="thin">
        <color rgb="FFAFAFAF"/>
      </top>
      <bottom style="thin">
        <color rgb="FFB3B3B3"/>
      </bottom>
      <diagonal/>
    </border>
    <border>
      <left/>
      <right/>
      <top style="thin">
        <color rgb="FFB3B3B3"/>
      </top>
      <bottom style="thin">
        <color rgb="FFB3B3B3"/>
      </bottom>
      <diagonal/>
    </border>
    <border>
      <left/>
      <right/>
      <top style="thin">
        <color rgb="FFB3B3B3"/>
      </top>
      <bottom style="thin">
        <color rgb="FFB8B8B8"/>
      </bottom>
      <diagonal/>
    </border>
    <border>
      <left/>
      <right/>
      <top style="thin">
        <color rgb="FFB8B8B8"/>
      </top>
      <bottom/>
      <diagonal/>
    </border>
    <border>
      <left style="thin">
        <color rgb="FFB3B3B3"/>
      </left>
      <right/>
      <top style="thin">
        <color rgb="FFAFAFAF"/>
      </top>
      <bottom style="thin">
        <color rgb="FFACACAC"/>
      </bottom>
      <diagonal/>
    </border>
    <border>
      <left style="thin">
        <color rgb="FFB3B3B3"/>
      </left>
      <right/>
      <top style="thin">
        <color rgb="FFACACAC"/>
      </top>
      <bottom style="thin">
        <color rgb="FFAFAFAF"/>
      </bottom>
      <diagonal/>
    </border>
    <border>
      <left style="thin">
        <color rgb="FFB3B3B3"/>
      </left>
      <right/>
      <top style="thin">
        <color rgb="FFAFAFAF"/>
      </top>
      <bottom style="thin">
        <color rgb="FFB3B3B3"/>
      </bottom>
      <diagonal/>
    </border>
    <border>
      <left style="thin">
        <color rgb="FFB3B3B3"/>
      </left>
      <right/>
      <top style="thin">
        <color rgb="FFB3B3B3"/>
      </top>
      <bottom style="thin">
        <color rgb="FFB8B8B8"/>
      </bottom>
      <diagonal/>
    </border>
    <border>
      <left style="thin">
        <color rgb="FFCFCFCF"/>
      </left>
      <right/>
      <top style="thin">
        <color rgb="FFB8B8B8"/>
      </top>
      <bottom style="thin">
        <color rgb="FFB8B8B8"/>
      </bottom>
      <diagonal/>
    </border>
    <border>
      <left style="thin">
        <color rgb="FFDBD483"/>
      </left>
      <right/>
      <top style="thin">
        <color rgb="FFB8B8B8"/>
      </top>
      <bottom/>
      <diagonal/>
    </border>
    <border>
      <left/>
      <right/>
      <top style="thin">
        <color rgb="FFB3B3B3"/>
      </top>
      <bottom style="thin">
        <color rgb="FFAFAFAF"/>
      </bottom>
      <diagonal/>
    </border>
    <border>
      <left/>
      <right/>
      <top style="thin">
        <color rgb="FFAFAFAF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  <border>
      <left/>
      <right/>
      <top/>
      <bottom style="thin">
        <color rgb="FFA8A8A8"/>
      </bottom>
      <diagonal/>
    </border>
    <border>
      <left style="thin">
        <color rgb="FF6B6B6B"/>
      </left>
      <right/>
      <top style="thin">
        <color rgb="FFA0A0A0"/>
      </top>
      <bottom style="thin">
        <color rgb="FFA3A3A3"/>
      </bottom>
      <diagonal/>
    </border>
    <border>
      <left style="thin">
        <color rgb="FF6B6B6B"/>
      </left>
      <right/>
      <top style="thin">
        <color rgb="FFA3A3A3"/>
      </top>
      <bottom style="thin">
        <color rgb="FFACACAC"/>
      </bottom>
      <diagonal/>
    </border>
    <border>
      <left style="thin">
        <color rgb="FF6B6B6B"/>
      </left>
      <right/>
      <top style="thin">
        <color rgb="FFACACAC"/>
      </top>
      <bottom style="thin">
        <color rgb="FFACACAC"/>
      </bottom>
      <diagonal/>
    </border>
    <border>
      <left style="thin">
        <color rgb="FF6B6B6B"/>
      </left>
      <right/>
      <top style="thin">
        <color rgb="FFACACAC"/>
      </top>
      <bottom style="thin">
        <color rgb="FFAFAFAF"/>
      </bottom>
      <diagonal/>
    </border>
    <border>
      <left style="thin">
        <color rgb="FF6B6B6B"/>
      </left>
      <right/>
      <top style="thin">
        <color rgb="FFAFAFAF"/>
      </top>
      <bottom style="thin">
        <color rgb="FFB3B3B3"/>
      </bottom>
      <diagonal/>
    </border>
    <border>
      <left/>
      <right/>
      <top style="thin">
        <color rgb="FFB8B8B8"/>
      </top>
      <bottom style="thin">
        <color rgb="FFAFAFAF"/>
      </bottom>
      <diagonal/>
    </border>
    <border>
      <left/>
      <right/>
      <top style="thin">
        <color rgb="FFAFAFAF"/>
      </top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 style="thin">
        <color rgb="FFB8B8B8"/>
      </left>
      <right/>
      <top style="thin">
        <color rgb="FFAFAFAF"/>
      </top>
      <bottom style="thin">
        <color rgb="FFB3B3B3"/>
      </bottom>
      <diagonal/>
    </border>
    <border>
      <left style="thin">
        <color rgb="FFB8B8B8"/>
      </left>
      <right/>
      <top style="thin">
        <color rgb="FFB3B3B3"/>
      </top>
      <bottom style="thin">
        <color rgb="FFAFAFAF"/>
      </bottom>
      <diagonal/>
    </border>
    <border>
      <left style="thin">
        <color rgb="FFE4DF67"/>
      </left>
      <right/>
      <top/>
      <bottom style="thin">
        <color rgb="FFACACAC"/>
      </bottom>
      <diagonal/>
    </border>
    <border>
      <left style="thin">
        <color rgb="FFA8A8A8"/>
      </left>
      <right/>
      <top style="thin">
        <color rgb="FFACACAC"/>
      </top>
      <bottom style="thin">
        <color rgb="FFACACAC"/>
      </bottom>
      <diagonal/>
    </border>
    <border>
      <left style="thin">
        <color rgb="FFA8A8A8"/>
      </left>
      <right/>
      <top style="thin">
        <color rgb="FFACACAC"/>
      </top>
      <bottom style="thin">
        <color rgb="FFA3A3A3"/>
      </bottom>
      <diagonal/>
    </border>
    <border>
      <left style="thin">
        <color rgb="FFA8A8A8"/>
      </left>
      <right/>
      <top style="thin">
        <color rgb="FFA3A3A3"/>
      </top>
      <bottom style="thin">
        <color rgb="FFACACAC"/>
      </bottom>
      <diagonal/>
    </border>
    <border>
      <left style="thin">
        <color rgb="FFA8A8A8"/>
      </left>
      <right/>
      <top style="thin">
        <color rgb="FFACACAC"/>
      </top>
      <bottom/>
      <diagonal/>
    </border>
    <border>
      <left/>
      <right/>
      <top/>
      <bottom style="thin">
        <color rgb="FF9C9C9C"/>
      </bottom>
      <diagonal/>
    </border>
    <border>
      <left style="thin">
        <color rgb="FFACACAC"/>
      </left>
      <right/>
      <top style="thin">
        <color rgb="FF9C9C9C"/>
      </top>
      <bottom style="thin">
        <color rgb="FFAFAFAF"/>
      </bottom>
      <diagonal/>
    </border>
    <border>
      <left/>
      <right/>
      <top style="thin">
        <color rgb="FF9C9C9C"/>
      </top>
      <bottom style="thin">
        <color rgb="FFAFAFAF"/>
      </bottom>
      <diagonal/>
    </border>
    <border>
      <left style="thin">
        <color rgb="FFACACAC"/>
      </left>
      <right/>
      <top style="thin">
        <color rgb="FFAFAFAF"/>
      </top>
      <bottom style="thin">
        <color rgb="FFACACAC"/>
      </bottom>
      <diagonal/>
    </border>
    <border>
      <left style="thin">
        <color rgb="FFACACAC"/>
      </left>
      <right/>
      <top style="thin">
        <color rgb="FFACACAC"/>
      </top>
      <bottom style="thin">
        <color rgb="FF939393"/>
      </bottom>
      <diagonal/>
    </border>
    <border>
      <left/>
      <right/>
      <top style="thin">
        <color rgb="FFACACAC"/>
      </top>
      <bottom style="thin">
        <color rgb="FF939393"/>
      </bottom>
      <diagonal/>
    </border>
    <border>
      <left style="thin">
        <color rgb="FFACACAC"/>
      </left>
      <right/>
      <top style="thin">
        <color rgb="FF939393"/>
      </top>
      <bottom style="thin">
        <color rgb="FFACACAC"/>
      </bottom>
      <diagonal/>
    </border>
    <border>
      <left/>
      <right/>
      <top style="thin">
        <color rgb="FF939393"/>
      </top>
      <bottom style="thin">
        <color rgb="FFACACAC"/>
      </bottom>
      <diagonal/>
    </border>
    <border>
      <left style="thin">
        <color rgb="FFB3B3B3"/>
      </left>
      <right/>
      <top style="thin">
        <color rgb="FFB3B3B3"/>
      </top>
      <bottom style="thin">
        <color rgb="FFA3A3A3"/>
      </bottom>
      <diagonal/>
    </border>
    <border>
      <left/>
      <right/>
      <top style="thin">
        <color rgb="FFB3B3B3"/>
      </top>
      <bottom style="thin">
        <color rgb="FFA3A3A3"/>
      </bottom>
      <diagonal/>
    </border>
    <border>
      <left style="thin">
        <color rgb="FFB3B3B3"/>
      </left>
      <right/>
      <top style="thin">
        <color rgb="FFA3A3A3"/>
      </top>
      <bottom style="thin">
        <color rgb="FFB3B3B3"/>
      </bottom>
      <diagonal/>
    </border>
    <border>
      <left/>
      <right/>
      <top style="thin">
        <color rgb="FFA3A3A3"/>
      </top>
      <bottom style="thin">
        <color rgb="FFB3B3B3"/>
      </bottom>
      <diagonal/>
    </border>
    <border>
      <left style="thin">
        <color rgb="FFB3B3B3"/>
      </left>
      <right/>
      <top style="thin">
        <color rgb="FFB3B3B3"/>
      </top>
      <bottom style="thin">
        <color rgb="FFAFAFAF"/>
      </bottom>
      <diagonal/>
    </border>
    <border>
      <left style="thin">
        <color rgb="FFB3B3B3"/>
      </left>
      <right/>
      <top style="thin">
        <color rgb="FFB8B8B8"/>
      </top>
      <bottom style="thin">
        <color rgb="FFBCBCBC"/>
      </bottom>
      <diagonal/>
    </border>
    <border>
      <left/>
      <right/>
      <top style="thin">
        <color rgb="FFB8B8B8"/>
      </top>
      <bottom style="thin">
        <color rgb="FFBCBCBC"/>
      </bottom>
      <diagonal/>
    </border>
    <border>
      <left style="thin">
        <color rgb="FFB3B3B3"/>
      </left>
      <right/>
      <top style="thin">
        <color rgb="FFBCBCBC"/>
      </top>
      <bottom style="thin">
        <color rgb="FFAFAFAF"/>
      </bottom>
      <diagonal/>
    </border>
    <border>
      <left/>
      <right/>
      <top style="thin">
        <color rgb="FFBCBCBC"/>
      </top>
      <bottom style="thin">
        <color rgb="FFAFAFAF"/>
      </bottom>
      <diagonal/>
    </border>
    <border>
      <left style="thin">
        <color rgb="FFB3B3B3"/>
      </left>
      <right/>
      <top style="thin">
        <color rgb="FFAFAFAF"/>
      </top>
      <bottom/>
      <diagonal/>
    </border>
    <border>
      <left style="thin">
        <color rgb="FFB3B3B3"/>
      </left>
      <right/>
      <top/>
      <bottom/>
      <diagonal/>
    </border>
    <border>
      <left style="thin">
        <color rgb="FFBFBFBF"/>
      </left>
      <right/>
      <top style="thin">
        <color rgb="FFAFAFAF"/>
      </top>
      <bottom style="thin">
        <color rgb="FFB8B8B8"/>
      </bottom>
      <diagonal/>
    </border>
    <border>
      <left style="thin">
        <color rgb="FFBFBFBF"/>
      </left>
      <right/>
      <top style="thin">
        <color rgb="FFB8B8B8"/>
      </top>
      <bottom style="thin">
        <color rgb="FFAFAFAF"/>
      </bottom>
      <diagonal/>
    </border>
    <border>
      <left style="thin">
        <color rgb="FFBFBFBF"/>
      </left>
      <right/>
      <top style="thin">
        <color rgb="FFAFAFAF"/>
      </top>
      <bottom style="thin">
        <color rgb="FFAFAFAF"/>
      </bottom>
      <diagonal/>
    </border>
    <border>
      <left style="thin">
        <color rgb="FF9C9C7C"/>
      </left>
      <right/>
      <top style="thin">
        <color rgb="FFAFAFAF"/>
      </top>
      <bottom/>
      <diagonal/>
    </border>
    <border>
      <left style="thin">
        <color rgb="FF909087"/>
      </left>
      <right/>
      <top/>
      <bottom style="thin">
        <color rgb="FF979797"/>
      </bottom>
      <diagonal/>
    </border>
    <border>
      <left style="thin">
        <color rgb="FF909087"/>
      </left>
      <right/>
      <top style="thin">
        <color rgb="FF979797"/>
      </top>
      <bottom style="thin">
        <color rgb="FFACACAC"/>
      </bottom>
      <diagonal/>
    </border>
    <border>
      <left style="thin">
        <color rgb="FFB3B3B3"/>
      </left>
      <right/>
      <top style="thin">
        <color rgb="FFACACAC"/>
      </top>
      <bottom style="thin">
        <color rgb="FFB3B3B3"/>
      </bottom>
      <diagonal/>
    </border>
    <border>
      <left style="thin">
        <color rgb="FFB3B3B3"/>
      </left>
      <right/>
      <top style="thin">
        <color rgb="FFB3B3B3"/>
      </top>
      <bottom style="thin">
        <color rgb="FFB3B3B3"/>
      </bottom>
      <diagonal/>
    </border>
    <border>
      <left style="thin">
        <color rgb="FFB3B3B3"/>
      </left>
      <right/>
      <top style="thin">
        <color rgb="FFB3B3B3"/>
      </top>
      <bottom/>
      <diagonal/>
    </border>
    <border>
      <left style="thin">
        <color rgb="FFB3B3B3"/>
      </left>
      <right/>
      <top/>
      <bottom style="thin">
        <color rgb="FFB3B3B3"/>
      </bottom>
      <diagonal/>
    </border>
    <border>
      <left style="thin">
        <color rgb="FFB3B3B3"/>
      </left>
      <right/>
      <top style="thin">
        <color rgb="FFB3B3B3"/>
      </top>
      <bottom style="thin">
        <color rgb="FFACACAC"/>
      </bottom>
      <diagonal/>
    </border>
    <border>
      <left style="thin">
        <color rgb="FFB3B3B3"/>
      </left>
      <right/>
      <top style="thin">
        <color rgb="FFACACAC"/>
      </top>
      <bottom style="thin">
        <color rgb="FFA8A8A8"/>
      </bottom>
      <diagonal/>
    </border>
    <border>
      <left style="thin">
        <color rgb="FFB3B3B3"/>
      </left>
      <right/>
      <top style="thin">
        <color rgb="FFA8A8A8"/>
      </top>
      <bottom style="thin">
        <color rgb="FFAFAFAF"/>
      </bottom>
      <diagonal/>
    </border>
    <border>
      <left style="thin">
        <color rgb="FFB3B3B3"/>
      </left>
      <right/>
      <top style="thin">
        <color rgb="FFAFAFAF"/>
      </top>
      <bottom style="thin">
        <color rgb="FFA8A8A8"/>
      </bottom>
      <diagonal/>
    </border>
    <border>
      <left style="thin">
        <color rgb="FFB3B3B3"/>
      </left>
      <right/>
      <top style="thin">
        <color rgb="FFAFAFAF"/>
      </top>
      <bottom style="thin">
        <color rgb="FFB8B8B8"/>
      </bottom>
      <diagonal/>
    </border>
    <border>
      <left style="thin">
        <color rgb="FFB3B3B3"/>
      </left>
      <right/>
      <top style="thin">
        <color rgb="FFB8B8B8"/>
      </top>
      <bottom style="thin">
        <color rgb="FFAFAFAF"/>
      </bottom>
      <diagonal/>
    </border>
    <border>
      <left style="thin">
        <color rgb="FFA8A8A8"/>
      </left>
      <right/>
      <top style="thin">
        <color rgb="FFA8A8A8"/>
      </top>
      <bottom style="thin">
        <color rgb="FFBCBCBC"/>
      </bottom>
      <diagonal/>
    </border>
    <border>
      <left style="thin">
        <color rgb="FFA8A8A8"/>
      </left>
      <right/>
      <top style="thin">
        <color rgb="FFBCBCBC"/>
      </top>
      <bottom style="thin">
        <color rgb="FFBCBCBC"/>
      </bottom>
      <diagonal/>
    </border>
    <border>
      <left style="thin">
        <color rgb="FFA8A8A8"/>
      </left>
      <right/>
      <top style="thin">
        <color rgb="FFBCBCBC"/>
      </top>
      <bottom/>
      <diagonal/>
    </border>
    <border>
      <left style="thin">
        <color rgb="FFA8A8A8"/>
      </left>
      <right/>
      <top/>
      <bottom style="thin">
        <color rgb="FFAFAFAF"/>
      </bottom>
      <diagonal/>
    </border>
    <border>
      <left style="thin">
        <color rgb="FFA8A8A8"/>
      </left>
      <right/>
      <top style="thin">
        <color rgb="FFAFAFAF"/>
      </top>
      <bottom/>
      <diagonal/>
    </border>
    <border>
      <left style="thin">
        <color rgb="FFA8A8A8"/>
      </left>
      <right/>
      <top/>
      <bottom/>
      <diagonal/>
    </border>
    <border>
      <left style="thin">
        <color rgb="FF000000"/>
      </left>
      <right/>
      <top style="thin">
        <color rgb="FFA3A3A3"/>
      </top>
      <bottom style="thin">
        <color rgb="FFACACAC"/>
      </bottom>
      <diagonal/>
    </border>
    <border>
      <left style="thin">
        <color rgb="FF000000"/>
      </left>
      <right/>
      <top style="thin">
        <color rgb="FFACACAC"/>
      </top>
      <bottom style="thin">
        <color rgb="FFB3B3B3"/>
      </bottom>
      <diagonal/>
    </border>
    <border>
      <left style="thin">
        <color rgb="FF000000"/>
      </left>
      <right/>
      <top style="thin">
        <color rgb="FFB3B3B3"/>
      </top>
      <bottom style="thin">
        <color rgb="FFACACAC"/>
      </bottom>
      <diagonal/>
    </border>
    <border>
      <left style="thin">
        <color rgb="FFAFAFAF"/>
      </left>
      <right/>
      <top style="thin">
        <color rgb="FFB3B3B3"/>
      </top>
      <bottom style="thin">
        <color rgb="FFAFAFAF"/>
      </bottom>
      <diagonal/>
    </border>
    <border>
      <left style="thin">
        <color rgb="FFAFAFAF"/>
      </left>
      <right/>
      <top style="thin">
        <color rgb="FFAFAFAF"/>
      </top>
      <bottom style="thin">
        <color rgb="FFACACAC"/>
      </bottom>
      <diagonal/>
    </border>
    <border>
      <left style="thin">
        <color rgb="FFAFAFAF"/>
      </left>
      <right/>
      <top style="thin">
        <color rgb="FFACACAC"/>
      </top>
      <bottom style="thin">
        <color rgb="FFB3B3B3"/>
      </bottom>
      <diagonal/>
    </border>
    <border>
      <left style="thin">
        <color rgb="FFB8B8B8"/>
      </left>
      <right/>
      <top style="thin">
        <color rgb="FFB3B3B3"/>
      </top>
      <bottom style="thin">
        <color rgb="FFACACAC"/>
      </bottom>
      <diagonal/>
    </border>
    <border>
      <left style="thin">
        <color rgb="FFACACAC"/>
      </left>
      <right/>
      <top style="thin">
        <color rgb="FFACACAC"/>
      </top>
      <bottom/>
      <diagonal/>
    </border>
    <border>
      <left/>
      <right style="thin">
        <color rgb="FFB8B8B8"/>
      </right>
      <top style="thin">
        <color rgb="FFACACAC"/>
      </top>
      <bottom/>
      <diagonal/>
    </border>
    <border>
      <left/>
      <right/>
      <top style="thin">
        <color rgb="FFACACAC"/>
      </top>
      <bottom style="thin">
        <color rgb="FFB8B8B8"/>
      </bottom>
      <diagonal/>
    </border>
    <border>
      <left/>
      <right/>
      <top/>
      <bottom style="thin">
        <color rgb="FFA0A0A0"/>
      </bottom>
      <diagonal/>
    </border>
    <border>
      <left/>
      <right/>
      <top style="thin">
        <color rgb="FFA0A0A0"/>
      </top>
      <bottom style="thin">
        <color rgb="FFA8A8A8"/>
      </bottom>
      <diagonal/>
    </border>
    <border>
      <left/>
      <right/>
      <top style="thin">
        <color rgb="FFA8A8A8"/>
      </top>
      <bottom style="thin">
        <color rgb="FFB8B8B8"/>
      </bottom>
      <diagonal/>
    </border>
    <border>
      <left/>
      <right/>
      <top style="thin">
        <color rgb="FFB8B8B8"/>
      </top>
      <bottom style="thin">
        <color rgb="FFB8B8B8"/>
      </bottom>
      <diagonal/>
    </border>
    <border>
      <left/>
      <right/>
      <top style="thin">
        <color rgb="FFB8B8B8"/>
      </top>
      <bottom style="thin">
        <color rgb="FFA8A8A8"/>
      </bottom>
      <diagonal/>
    </border>
    <border>
      <left style="thin">
        <color rgb="FFACB8B3"/>
      </left>
      <right/>
      <top style="thin">
        <color rgb="FFACACAC"/>
      </top>
      <bottom style="thin">
        <color rgb="FFB3B3B3"/>
      </bottom>
      <diagonal/>
    </border>
    <border>
      <left style="thin">
        <color rgb="FF000000"/>
      </left>
      <right/>
      <top style="thin">
        <color rgb="FFAFAFAF"/>
      </top>
      <bottom style="thin">
        <color rgb="FFACACAC"/>
      </bottom>
      <diagonal/>
    </border>
    <border>
      <left style="thin">
        <color rgb="FF000000"/>
      </left>
      <right/>
      <top style="thin">
        <color rgb="FFACACAC"/>
      </top>
      <bottom/>
      <diagonal/>
    </border>
    <border>
      <left/>
      <right/>
      <top/>
      <bottom style="thin">
        <color rgb="FFA3A3A3"/>
      </bottom>
      <diagonal/>
    </border>
    <border>
      <left/>
      <right/>
      <top style="thin">
        <color rgb="FFA3A3A3"/>
      </top>
      <bottom style="thin">
        <color rgb="FFB8B8B8"/>
      </bottom>
      <diagonal/>
    </border>
    <border>
      <left/>
      <right/>
      <top style="thin">
        <color rgb="FFB8B8B8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FAFAF"/>
      </bottom>
      <diagonal/>
    </border>
    <border>
      <left style="thin">
        <color rgb="FFDFDB7C"/>
      </left>
      <right/>
      <top style="thin">
        <color rgb="FFAFAFAF"/>
      </top>
      <bottom/>
      <diagonal/>
    </border>
    <border>
      <left/>
      <right/>
      <top/>
      <bottom style="thin">
        <color rgb="FFB3B3B3"/>
      </bottom>
      <diagonal/>
    </border>
    <border>
      <left style="thin">
        <color rgb="FFBFBFC3"/>
      </left>
      <right/>
      <top style="thin">
        <color rgb="FFB3B3B3"/>
      </top>
      <bottom style="thin">
        <color rgb="FFB3B3B3"/>
      </bottom>
      <diagonal/>
    </border>
    <border>
      <left style="thin">
        <color rgb="FFACACAC"/>
      </left>
      <right/>
      <top style="thin">
        <color rgb="FFB3B3B3"/>
      </top>
      <bottom style="thin">
        <color rgb="FFB8B8B8"/>
      </bottom>
      <diagonal/>
    </border>
    <border>
      <left style="thin">
        <color rgb="FFA3A3A3"/>
      </left>
      <right/>
      <top style="thin">
        <color rgb="FFAFAFAF"/>
      </top>
      <bottom style="thin">
        <color rgb="FFAFAFAF"/>
      </bottom>
      <diagonal/>
    </border>
    <border>
      <left style="thin">
        <color rgb="FF44443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FAFAF"/>
      </left>
      <right/>
      <top/>
      <bottom/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357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left" vertical="top" wrapText="1"/>
    </xf>
    <xf numFmtId="0" fontId="4" fillId="0" borderId="22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17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18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 vertical="top" wrapText="1"/>
    </xf>
    <xf numFmtId="0" fontId="7" fillId="0" borderId="20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21" xfId="0" applyFont="1" applyFill="1" applyBorder="1" applyAlignment="1">
      <alignment horizontal="left" vertical="top" wrapText="1"/>
    </xf>
    <xf numFmtId="0" fontId="7" fillId="0" borderId="22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left" vertical="top" wrapText="1"/>
    </xf>
    <xf numFmtId="0" fontId="7" fillId="0" borderId="24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25" xfId="0" applyFont="1" applyFill="1" applyBorder="1" applyAlignment="1">
      <alignment horizontal="left" vertical="top" wrapText="1"/>
    </xf>
    <xf numFmtId="0" fontId="7" fillId="0" borderId="26" xfId="0" applyFont="1" applyFill="1" applyBorder="1" applyAlignment="1">
      <alignment horizontal="left" vertical="top" wrapText="1"/>
    </xf>
    <xf numFmtId="0" fontId="7" fillId="0" borderId="27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28" xfId="0" applyFont="1" applyFill="1" applyBorder="1" applyAlignment="1">
      <alignment horizontal="left" vertical="top" wrapText="1"/>
    </xf>
    <xf numFmtId="0" fontId="7" fillId="0" borderId="29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30" xfId="0" applyFont="1" applyFill="1" applyBorder="1" applyAlignment="1">
      <alignment horizontal="left" vertical="top" wrapText="1"/>
    </xf>
    <xf numFmtId="0" fontId="7" fillId="0" borderId="31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32" xfId="0" applyFont="1" applyFill="1" applyBorder="1" applyAlignment="1">
      <alignment horizontal="left" vertical="top" wrapText="1"/>
    </xf>
    <xf numFmtId="0" fontId="7" fillId="0" borderId="33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34" xfId="0" applyFont="1" applyFill="1" applyBorder="1" applyAlignment="1">
      <alignment horizontal="left" vertical="top" wrapText="1"/>
    </xf>
    <xf numFmtId="0" fontId="7" fillId="0" borderId="35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7" fillId="0" borderId="36" xfId="0" applyFont="1" applyFill="1" applyBorder="1" applyAlignment="1">
      <alignment horizontal="left" vertical="top" wrapText="1"/>
    </xf>
    <xf numFmtId="0" fontId="7" fillId="0" borderId="37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left" vertical="top" wrapText="1"/>
    </xf>
    <xf numFmtId="0" fontId="7" fillId="0" borderId="38" xfId="0" applyFont="1" applyFill="1" applyBorder="1" applyAlignment="1">
      <alignment horizontal="left" vertical="top" wrapText="1"/>
    </xf>
    <xf numFmtId="0" fontId="7" fillId="0" borderId="39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top" wrapText="1"/>
    </xf>
    <xf numFmtId="0" fontId="7" fillId="0" borderId="40" xfId="0" applyFont="1" applyFill="1" applyBorder="1" applyAlignment="1">
      <alignment horizontal="left" vertical="top" wrapText="1"/>
    </xf>
    <xf numFmtId="0" fontId="7" fillId="0" borderId="41" xfId="0" applyFont="1" applyFill="1" applyBorder="1" applyAlignment="1">
      <alignment horizontal="left" vertical="top" wrapText="1"/>
    </xf>
    <xf numFmtId="0" fontId="7" fillId="0" borderId="42" xfId="0" applyFont="1" applyFill="1" applyBorder="1" applyAlignment="1">
      <alignment horizontal="left" vertical="top" wrapText="1"/>
    </xf>
    <xf numFmtId="0" fontId="0" fillId="0" borderId="0" xfId="0" applyFont="1" applyAlignment="1">
      <alignment horizontal="center"/>
    </xf>
    <xf numFmtId="49" fontId="7" fillId="0" borderId="2" xfId="0" applyNumberFormat="1" applyFont="1" applyFill="1" applyBorder="1" applyAlignment="1">
      <alignment horizontal="left" vertical="top" wrapText="1"/>
    </xf>
    <xf numFmtId="0" fontId="7" fillId="0" borderId="62" xfId="0" applyFont="1" applyFill="1" applyBorder="1" applyAlignment="1">
      <alignment horizontal="left" vertical="top" wrapText="1"/>
    </xf>
    <xf numFmtId="0" fontId="0" fillId="0" borderId="0" xfId="0" applyFont="1" applyAlignment="1">
      <alignment horizontal="center" vertical="center"/>
    </xf>
    <xf numFmtId="0" fontId="4" fillId="0" borderId="65" xfId="0" applyFont="1" applyFill="1" applyBorder="1" applyAlignment="1">
      <alignment horizontal="left" vertical="top" wrapText="1"/>
    </xf>
    <xf numFmtId="0" fontId="4" fillId="0" borderId="66" xfId="0" applyFont="1" applyFill="1" applyBorder="1" applyAlignment="1">
      <alignment horizontal="left" vertical="top" wrapText="1"/>
    </xf>
    <xf numFmtId="0" fontId="4" fillId="0" borderId="67" xfId="0" applyFont="1" applyFill="1" applyBorder="1" applyAlignment="1">
      <alignment horizontal="left" vertical="top" wrapText="1"/>
    </xf>
    <xf numFmtId="0" fontId="4" fillId="0" borderId="68" xfId="0" applyFont="1" applyFill="1" applyBorder="1" applyAlignment="1">
      <alignment horizontal="left" vertical="top" wrapText="1"/>
    </xf>
    <xf numFmtId="0" fontId="7" fillId="0" borderId="63" xfId="0" applyFont="1" applyFill="1" applyBorder="1" applyAlignment="1">
      <alignment horizontal="left" vertical="top" wrapText="1"/>
    </xf>
    <xf numFmtId="0" fontId="7" fillId="0" borderId="64" xfId="0" applyFont="1" applyFill="1" applyBorder="1" applyAlignment="1">
      <alignment horizontal="left" vertical="top" wrapText="1"/>
    </xf>
    <xf numFmtId="0" fontId="7" fillId="0" borderId="65" xfId="0" applyFont="1" applyFill="1" applyBorder="1" applyAlignment="1">
      <alignment horizontal="left" vertical="top" wrapText="1"/>
    </xf>
    <xf numFmtId="0" fontId="7" fillId="0" borderId="66" xfId="0" applyFont="1" applyFill="1" applyBorder="1" applyAlignment="1">
      <alignment horizontal="left" vertical="top" wrapText="1"/>
    </xf>
    <xf numFmtId="0" fontId="7" fillId="0" borderId="68" xfId="0" applyFont="1" applyFill="1" applyBorder="1" applyAlignment="1">
      <alignment horizontal="left" vertical="top" wrapText="1"/>
    </xf>
    <xf numFmtId="0" fontId="8" fillId="0" borderId="67" xfId="0" applyFont="1" applyFill="1" applyBorder="1" applyAlignment="1">
      <alignment horizontal="left" vertical="top" wrapText="1"/>
    </xf>
    <xf numFmtId="0" fontId="7" fillId="0" borderId="69" xfId="0" applyFont="1" applyFill="1" applyBorder="1" applyAlignment="1">
      <alignment horizontal="left" vertical="top" wrapText="1"/>
    </xf>
    <xf numFmtId="0" fontId="7" fillId="0" borderId="70" xfId="0" applyFont="1" applyFill="1" applyBorder="1" applyAlignment="1">
      <alignment horizontal="left" vertical="top" wrapText="1"/>
    </xf>
    <xf numFmtId="0" fontId="8" fillId="0" borderId="71" xfId="0" applyFont="1" applyFill="1" applyBorder="1" applyAlignment="1">
      <alignment horizontal="left" vertical="top" wrapText="1"/>
    </xf>
    <xf numFmtId="0" fontId="7" fillId="0" borderId="72" xfId="0" applyFont="1" applyFill="1" applyBorder="1" applyAlignment="1">
      <alignment horizontal="left" vertical="top" wrapText="1"/>
    </xf>
    <xf numFmtId="0" fontId="7" fillId="0" borderId="73" xfId="0" applyFont="1" applyFill="1" applyBorder="1" applyAlignment="1">
      <alignment horizontal="left" vertical="top" wrapText="1"/>
    </xf>
    <xf numFmtId="0" fontId="7" fillId="0" borderId="74" xfId="0" applyFont="1" applyFill="1" applyBorder="1" applyAlignment="1">
      <alignment horizontal="left" vertical="top" wrapText="1"/>
    </xf>
    <xf numFmtId="0" fontId="4" fillId="0" borderId="75" xfId="0" applyFont="1" applyFill="1" applyBorder="1" applyAlignment="1">
      <alignment horizontal="left" vertical="top" wrapText="1"/>
    </xf>
    <xf numFmtId="0" fontId="4" fillId="0" borderId="76" xfId="0" applyFont="1" applyFill="1" applyBorder="1" applyAlignment="1">
      <alignment horizontal="left" vertical="top" wrapText="1"/>
    </xf>
    <xf numFmtId="0" fontId="4" fillId="0" borderId="77" xfId="0" applyFont="1" applyFill="1" applyBorder="1" applyAlignment="1">
      <alignment horizontal="left" vertical="top" wrapText="1"/>
    </xf>
    <xf numFmtId="0" fontId="4" fillId="0" borderId="78" xfId="0" applyFont="1" applyFill="1" applyBorder="1" applyAlignment="1">
      <alignment horizontal="left" vertical="top" wrapText="1"/>
    </xf>
    <xf numFmtId="0" fontId="4" fillId="0" borderId="59" xfId="0" applyFont="1" applyFill="1" applyBorder="1" applyAlignment="1">
      <alignment horizontal="left" vertical="top" wrapText="1"/>
    </xf>
    <xf numFmtId="0" fontId="4" fillId="0" borderId="61" xfId="0" applyFont="1" applyFill="1" applyBorder="1" applyAlignment="1">
      <alignment horizontal="left" vertical="top" wrapText="1"/>
    </xf>
    <xf numFmtId="0" fontId="4" fillId="0" borderId="79" xfId="0" applyFont="1" applyFill="1" applyBorder="1" applyAlignment="1">
      <alignment horizontal="left" vertical="top" wrapText="1"/>
    </xf>
    <xf numFmtId="0" fontId="4" fillId="0" borderId="80" xfId="0" applyFont="1" applyFill="1" applyBorder="1" applyAlignment="1">
      <alignment horizontal="left" vertical="top" wrapText="1"/>
    </xf>
    <xf numFmtId="0" fontId="4" fillId="0" borderId="81" xfId="0" applyFont="1" applyFill="1" applyBorder="1" applyAlignment="1">
      <alignment horizontal="left" vertical="top" wrapText="1"/>
    </xf>
    <xf numFmtId="0" fontId="4" fillId="0" borderId="82" xfId="0" applyFont="1" applyFill="1" applyBorder="1" applyAlignment="1">
      <alignment horizontal="left" vertical="top" wrapText="1"/>
    </xf>
    <xf numFmtId="0" fontId="4" fillId="0" borderId="83" xfId="0" applyFont="1" applyFill="1" applyBorder="1" applyAlignment="1">
      <alignment horizontal="left" vertical="top" wrapText="1"/>
    </xf>
    <xf numFmtId="0" fontId="4" fillId="0" borderId="84" xfId="0" applyFont="1" applyFill="1" applyBorder="1" applyAlignment="1">
      <alignment horizontal="left" vertical="top" wrapText="1"/>
    </xf>
    <xf numFmtId="0" fontId="4" fillId="0" borderId="85" xfId="0" applyFont="1" applyFill="1" applyBorder="1" applyAlignment="1">
      <alignment horizontal="left" vertical="top" wrapText="1"/>
    </xf>
    <xf numFmtId="0" fontId="13" fillId="0" borderId="86" xfId="0" applyFont="1" applyFill="1" applyBorder="1" applyAlignment="1">
      <alignment horizontal="left" vertical="top" wrapText="1"/>
    </xf>
    <xf numFmtId="0" fontId="0" fillId="0" borderId="94" xfId="0" applyFont="1" applyFill="1" applyBorder="1" applyAlignment="1">
      <alignment horizontal="left" vertical="top"/>
    </xf>
    <xf numFmtId="0" fontId="7" fillId="0" borderId="87" xfId="0" applyFont="1" applyFill="1" applyBorder="1" applyAlignment="1">
      <alignment horizontal="left" vertical="top"/>
    </xf>
    <xf numFmtId="0" fontId="7" fillId="0" borderId="65" xfId="0" applyFont="1" applyFill="1" applyBorder="1" applyAlignment="1">
      <alignment horizontal="left" vertical="top"/>
    </xf>
    <xf numFmtId="0" fontId="7" fillId="0" borderId="88" xfId="0" applyFont="1" applyFill="1" applyBorder="1" applyAlignment="1">
      <alignment horizontal="left" vertical="top"/>
    </xf>
    <xf numFmtId="0" fontId="7" fillId="0" borderId="75" xfId="0" applyFont="1" applyFill="1" applyBorder="1" applyAlignment="1">
      <alignment horizontal="left" vertical="top"/>
    </xf>
    <xf numFmtId="0" fontId="7" fillId="0" borderId="45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0" fontId="7" fillId="0" borderId="46" xfId="0" applyFont="1" applyFill="1" applyBorder="1" applyAlignment="1">
      <alignment horizontal="left" vertical="top"/>
    </xf>
    <xf numFmtId="0" fontId="7" fillId="0" borderId="22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89" xfId="0" applyFont="1" applyFill="1" applyBorder="1" applyAlignment="1">
      <alignment horizontal="left" vertical="top"/>
    </xf>
    <xf numFmtId="0" fontId="7" fillId="0" borderId="24" xfId="0" applyFont="1" applyFill="1" applyBorder="1" applyAlignment="1">
      <alignment horizontal="left" vertical="top"/>
    </xf>
    <xf numFmtId="0" fontId="7" fillId="0" borderId="90" xfId="0" applyFont="1" applyFill="1" applyBorder="1" applyAlignment="1">
      <alignment horizontal="left" vertical="top"/>
    </xf>
    <xf numFmtId="0" fontId="7" fillId="0" borderId="31" xfId="0" applyFont="1" applyFill="1" applyBorder="1" applyAlignment="1">
      <alignment horizontal="left" vertical="top"/>
    </xf>
    <xf numFmtId="0" fontId="7" fillId="0" borderId="91" xfId="0" applyFont="1" applyFill="1" applyBorder="1" applyAlignment="1">
      <alignment horizontal="left" vertical="top"/>
    </xf>
    <xf numFmtId="0" fontId="7" fillId="0" borderId="37" xfId="0" applyFont="1" applyFill="1" applyBorder="1" applyAlignment="1">
      <alignment horizontal="left" vertical="top"/>
    </xf>
    <xf numFmtId="0" fontId="7" fillId="0" borderId="92" xfId="0" applyFont="1" applyFill="1" applyBorder="1" applyAlignment="1">
      <alignment horizontal="left" vertical="top"/>
    </xf>
    <xf numFmtId="0" fontId="7" fillId="0" borderId="60" xfId="0" applyFont="1" applyFill="1" applyBorder="1" applyAlignment="1">
      <alignment horizontal="left" vertical="top"/>
    </xf>
    <xf numFmtId="0" fontId="7" fillId="0" borderId="93" xfId="0" applyFont="1" applyFill="1" applyBorder="1" applyAlignment="1">
      <alignment horizontal="left" vertical="top"/>
    </xf>
    <xf numFmtId="0" fontId="7" fillId="0" borderId="61" xfId="0" applyFont="1" applyFill="1" applyBorder="1" applyAlignment="1">
      <alignment horizontal="left" vertical="top"/>
    </xf>
    <xf numFmtId="0" fontId="14" fillId="0" borderId="94" xfId="0" applyFont="1" applyFill="1" applyBorder="1" applyAlignment="1">
      <alignment horizontal="left" vertical="top"/>
    </xf>
    <xf numFmtId="0" fontId="7" fillId="0" borderId="95" xfId="0" applyFont="1" applyFill="1" applyBorder="1" applyAlignment="1">
      <alignment horizontal="left" vertical="top"/>
    </xf>
    <xf numFmtId="0" fontId="7" fillId="0" borderId="96" xfId="0" applyFont="1" applyFill="1" applyBorder="1" applyAlignment="1">
      <alignment horizontal="left" vertical="top"/>
    </xf>
    <xf numFmtId="0" fontId="7" fillId="0" borderId="97" xfId="0" applyFont="1" applyFill="1" applyBorder="1" applyAlignment="1">
      <alignment horizontal="left" vertical="top"/>
    </xf>
    <xf numFmtId="0" fontId="7" fillId="0" borderId="34" xfId="0" applyFont="1" applyFill="1" applyBorder="1" applyAlignment="1">
      <alignment horizontal="left" vertical="top"/>
    </xf>
    <xf numFmtId="0" fontId="7" fillId="0" borderId="98" xfId="0" applyFont="1" applyFill="1" applyBorder="1" applyAlignment="1">
      <alignment horizontal="left" vertical="top"/>
    </xf>
    <xf numFmtId="0" fontId="7" fillId="0" borderId="99" xfId="0" applyFont="1" applyFill="1" applyBorder="1" applyAlignment="1">
      <alignment horizontal="left" vertical="top"/>
    </xf>
    <xf numFmtId="0" fontId="7" fillId="0" borderId="100" xfId="0" applyFont="1" applyFill="1" applyBorder="1" applyAlignment="1">
      <alignment horizontal="left" vertical="top"/>
    </xf>
    <xf numFmtId="0" fontId="7" fillId="0" borderId="101" xfId="0" applyFont="1" applyFill="1" applyBorder="1" applyAlignment="1">
      <alignment horizontal="left" vertical="top"/>
    </xf>
    <xf numFmtId="0" fontId="7" fillId="0" borderId="51" xfId="0" applyFont="1" applyFill="1" applyBorder="1" applyAlignment="1">
      <alignment horizontal="left" vertical="top"/>
    </xf>
    <xf numFmtId="0" fontId="7" fillId="0" borderId="26" xfId="0" applyFont="1" applyFill="1" applyBorder="1" applyAlignment="1">
      <alignment horizontal="left" vertical="top"/>
    </xf>
    <xf numFmtId="0" fontId="7" fillId="0" borderId="33" xfId="0" applyFont="1" applyFill="1" applyBorder="1" applyAlignment="1">
      <alignment horizontal="left" vertical="top"/>
    </xf>
    <xf numFmtId="0" fontId="7" fillId="0" borderId="71" xfId="0" applyFont="1" applyFill="1" applyBorder="1" applyAlignment="1">
      <alignment horizontal="left" vertical="top"/>
    </xf>
    <xf numFmtId="0" fontId="7" fillId="0" borderId="102" xfId="0" applyFont="1" applyFill="1" applyBorder="1" applyAlignment="1">
      <alignment horizontal="left" vertical="top"/>
    </xf>
    <xf numFmtId="0" fontId="7" fillId="0" borderId="103" xfId="0" applyFont="1" applyFill="1" applyBorder="1" applyAlignment="1">
      <alignment horizontal="left" vertical="top"/>
    </xf>
    <xf numFmtId="0" fontId="7" fillId="0" borderId="104" xfId="0" applyFont="1" applyFill="1" applyBorder="1" applyAlignment="1">
      <alignment horizontal="left" vertical="top"/>
    </xf>
    <xf numFmtId="0" fontId="7" fillId="0" borderId="105" xfId="0" applyFont="1" applyFill="1" applyBorder="1" applyAlignment="1">
      <alignment horizontal="left" vertical="top"/>
    </xf>
    <xf numFmtId="0" fontId="7" fillId="0" borderId="106" xfId="0" applyFont="1" applyFill="1" applyBorder="1" applyAlignment="1">
      <alignment horizontal="left" vertical="top"/>
    </xf>
    <xf numFmtId="0" fontId="7" fillId="0" borderId="72" xfId="0" applyFont="1" applyFill="1" applyBorder="1" applyAlignment="1">
      <alignment horizontal="left" vertical="top"/>
    </xf>
    <xf numFmtId="0" fontId="7" fillId="0" borderId="67" xfId="0" applyFont="1" applyFill="1" applyBorder="1" applyAlignment="1">
      <alignment horizontal="left" vertical="top"/>
    </xf>
    <xf numFmtId="0" fontId="7" fillId="0" borderId="107" xfId="0" applyFont="1" applyFill="1" applyBorder="1" applyAlignment="1">
      <alignment horizontal="left" vertical="top"/>
    </xf>
    <xf numFmtId="0" fontId="7" fillId="0" borderId="108" xfId="0" applyFont="1" applyFill="1" applyBorder="1" applyAlignment="1">
      <alignment horizontal="left" vertical="top"/>
    </xf>
    <xf numFmtId="0" fontId="7" fillId="0" borderId="109" xfId="0" applyFont="1" applyFill="1" applyBorder="1" applyAlignment="1">
      <alignment horizontal="left" vertical="top"/>
    </xf>
    <xf numFmtId="0" fontId="7" fillId="0" borderId="110" xfId="0" applyFont="1" applyFill="1" applyBorder="1" applyAlignment="1">
      <alignment horizontal="left" vertical="top"/>
    </xf>
    <xf numFmtId="0" fontId="7" fillId="0" borderId="111" xfId="0" applyFont="1" applyFill="1" applyBorder="1" applyAlignment="1">
      <alignment horizontal="left" vertical="top"/>
    </xf>
    <xf numFmtId="0" fontId="7" fillId="0" borderId="44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112" xfId="0" applyFont="1" applyFill="1" applyBorder="1" applyAlignment="1">
      <alignment horizontal="left" vertical="top"/>
    </xf>
    <xf numFmtId="0" fontId="14" fillId="0" borderId="4" xfId="0" applyFont="1" applyFill="1" applyBorder="1" applyAlignment="1">
      <alignment horizontal="left" vertical="top"/>
    </xf>
    <xf numFmtId="0" fontId="14" fillId="0" borderId="22" xfId="0" applyFont="1" applyFill="1" applyBorder="1" applyAlignment="1">
      <alignment horizontal="left" vertical="top"/>
    </xf>
    <xf numFmtId="0" fontId="4" fillId="0" borderId="135" xfId="0" applyFont="1" applyFill="1" applyBorder="1" applyAlignment="1">
      <alignment horizontal="left" vertical="top" wrapText="1"/>
    </xf>
    <xf numFmtId="0" fontId="4" fillId="0" borderId="136" xfId="0" applyFont="1" applyFill="1" applyBorder="1" applyAlignment="1">
      <alignment horizontal="left" vertical="top" wrapText="1"/>
    </xf>
    <xf numFmtId="0" fontId="4" fillId="0" borderId="137" xfId="0" applyFont="1" applyFill="1" applyBorder="1" applyAlignment="1">
      <alignment horizontal="left" vertical="top" wrapText="1"/>
    </xf>
    <xf numFmtId="0" fontId="7" fillId="0" borderId="138" xfId="0" applyFont="1" applyFill="1" applyBorder="1" applyAlignment="1">
      <alignment horizontal="left" vertical="top" wrapText="1"/>
    </xf>
    <xf numFmtId="0" fontId="7" fillId="0" borderId="139" xfId="0" applyFont="1" applyFill="1" applyBorder="1" applyAlignment="1">
      <alignment horizontal="left" vertical="top" wrapText="1"/>
    </xf>
    <xf numFmtId="0" fontId="7" fillId="0" borderId="140" xfId="0" applyFont="1" applyFill="1" applyBorder="1" applyAlignment="1">
      <alignment horizontal="left" vertical="top" wrapText="1"/>
    </xf>
    <xf numFmtId="0" fontId="7" fillId="0" borderId="14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7" fillId="0" borderId="142" xfId="0" applyFont="1" applyFill="1" applyBorder="1" applyAlignment="1">
      <alignment horizontal="left" vertical="top" wrapText="1"/>
    </xf>
    <xf numFmtId="0" fontId="7" fillId="0" borderId="143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7" fillId="0" borderId="144" xfId="0" applyFont="1" applyFill="1" applyBorder="1" applyAlignment="1">
      <alignment horizontal="left" vertical="top" wrapText="1"/>
    </xf>
    <xf numFmtId="0" fontId="7" fillId="0" borderId="84" xfId="0" applyFont="1" applyFill="1" applyBorder="1" applyAlignment="1">
      <alignment horizontal="left" vertical="top" wrapText="1"/>
    </xf>
    <xf numFmtId="0" fontId="7" fillId="0" borderId="145" xfId="0" applyFont="1" applyFill="1" applyBorder="1" applyAlignment="1">
      <alignment horizontal="left" vertical="top" wrapText="1"/>
    </xf>
    <xf numFmtId="0" fontId="7" fillId="0" borderId="146" xfId="0" applyFont="1" applyFill="1" applyBorder="1" applyAlignment="1">
      <alignment horizontal="left" vertical="top" wrapText="1"/>
    </xf>
    <xf numFmtId="0" fontId="7" fillId="0" borderId="147" xfId="0" applyFont="1" applyFill="1" applyBorder="1" applyAlignment="1">
      <alignment horizontal="left" vertical="top" wrapText="1"/>
    </xf>
    <xf numFmtId="0" fontId="7" fillId="0" borderId="148" xfId="0" applyFont="1" applyFill="1" applyBorder="1" applyAlignment="1">
      <alignment horizontal="left" vertical="top" wrapText="1"/>
    </xf>
    <xf numFmtId="0" fontId="7" fillId="0" borderId="149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  <xf numFmtId="0" fontId="4" fillId="0" borderId="150" xfId="0" applyFont="1" applyFill="1" applyBorder="1" applyAlignment="1">
      <alignment horizontal="left" vertical="top" wrapText="1"/>
    </xf>
    <xf numFmtId="0" fontId="4" fillId="0" borderId="144" xfId="0" applyFont="1" applyFill="1" applyBorder="1" applyAlignment="1">
      <alignment horizontal="left" vertical="top" wrapText="1"/>
    </xf>
    <xf numFmtId="0" fontId="4" fillId="0" borderId="148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4" fillId="0" borderId="151" xfId="0" applyFont="1" applyFill="1" applyBorder="1" applyAlignment="1">
      <alignment horizontal="left" vertical="top" wrapText="1"/>
    </xf>
    <xf numFmtId="0" fontId="4" fillId="0" borderId="152" xfId="0" applyFont="1" applyFill="1" applyBorder="1" applyAlignment="1">
      <alignment horizontal="left" vertical="top" wrapText="1"/>
    </xf>
    <xf numFmtId="0" fontId="7" fillId="0" borderId="153" xfId="0" applyFont="1" applyFill="1" applyBorder="1" applyAlignment="1">
      <alignment horizontal="left" vertical="top" wrapText="1"/>
    </xf>
    <xf numFmtId="0" fontId="7" fillId="0" borderId="154" xfId="0" applyFont="1" applyFill="1" applyBorder="1" applyAlignment="1">
      <alignment horizontal="left" vertical="top" wrapText="1"/>
    </xf>
    <xf numFmtId="0" fontId="7" fillId="0" borderId="155" xfId="0" applyFont="1" applyFill="1" applyBorder="1" applyAlignment="1">
      <alignment horizontal="left" vertical="top" wrapText="1"/>
    </xf>
    <xf numFmtId="0" fontId="7" fillId="0" borderId="156" xfId="0" applyFont="1" applyFill="1" applyBorder="1" applyAlignment="1">
      <alignment horizontal="left" vertical="top" wrapText="1"/>
    </xf>
    <xf numFmtId="0" fontId="7" fillId="0" borderId="157" xfId="0" applyFont="1" applyFill="1" applyBorder="1" applyAlignment="1">
      <alignment horizontal="left" vertical="top" wrapText="1"/>
    </xf>
    <xf numFmtId="0" fontId="26" fillId="0" borderId="158" xfId="0" applyFont="1" applyFill="1" applyBorder="1" applyAlignment="1">
      <alignment horizontal="left" vertical="top" wrapText="1"/>
    </xf>
    <xf numFmtId="0" fontId="7" fillId="0" borderId="159" xfId="0" applyFont="1" applyFill="1" applyBorder="1" applyAlignment="1">
      <alignment horizontal="left" vertical="top" wrapText="1"/>
    </xf>
    <xf numFmtId="0" fontId="7" fillId="0" borderId="160" xfId="0" applyFont="1" applyFill="1" applyBorder="1" applyAlignment="1">
      <alignment horizontal="left" vertical="top" wrapText="1"/>
    </xf>
    <xf numFmtId="0" fontId="7" fillId="0" borderId="161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0" fillId="2" borderId="0" xfId="0" applyFont="1" applyFill="1" applyAlignment="1">
      <alignment horizontal="center"/>
    </xf>
    <xf numFmtId="0" fontId="0" fillId="2" borderId="0" xfId="0" applyFont="1" applyFill="1"/>
    <xf numFmtId="49" fontId="7" fillId="2" borderId="2" xfId="0" applyNumberFormat="1" applyFont="1" applyFill="1" applyBorder="1" applyAlignment="1">
      <alignment horizontal="left" vertical="top" wrapText="1"/>
    </xf>
    <xf numFmtId="0" fontId="7" fillId="2" borderId="62" xfId="0" applyFont="1" applyFill="1" applyBorder="1" applyAlignment="1">
      <alignment horizontal="left" vertical="top" wrapText="1"/>
    </xf>
    <xf numFmtId="0" fontId="7" fillId="2" borderId="19" xfId="0" applyFont="1" applyFill="1" applyBorder="1" applyAlignment="1">
      <alignment horizontal="left" vertical="top" wrapText="1"/>
    </xf>
    <xf numFmtId="0" fontId="7" fillId="2" borderId="27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top" wrapText="1"/>
    </xf>
    <xf numFmtId="0" fontId="0" fillId="3" borderId="0" xfId="0" applyFont="1" applyFill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center"/>
    </xf>
    <xf numFmtId="0" fontId="7" fillId="3" borderId="62" xfId="0" applyFont="1" applyFill="1" applyBorder="1" applyAlignment="1">
      <alignment horizontal="left" vertical="top" wrapText="1"/>
    </xf>
    <xf numFmtId="0" fontId="0" fillId="3" borderId="0" xfId="0" applyFont="1" applyFill="1" applyBorder="1"/>
    <xf numFmtId="0" fontId="0" fillId="3" borderId="0" xfId="0" applyFont="1" applyFill="1" applyBorder="1" applyAlignment="1">
      <alignment horizontal="center"/>
    </xf>
    <xf numFmtId="0" fontId="7" fillId="3" borderId="162" xfId="0" applyFont="1" applyFill="1" applyBorder="1" applyAlignment="1">
      <alignment horizontal="left" vertical="top" wrapText="1"/>
    </xf>
    <xf numFmtId="0" fontId="31" fillId="3" borderId="0" xfId="0" applyFont="1" applyFill="1" applyBorder="1" applyAlignment="1">
      <alignment horizontal="left" vertical="top"/>
    </xf>
    <xf numFmtId="0" fontId="0" fillId="0" borderId="0" xfId="0" applyFont="1" applyAlignment="1"/>
    <xf numFmtId="0" fontId="0" fillId="0" borderId="0" xfId="0" applyFont="1" applyFill="1" applyBorder="1" applyAlignment="1">
      <alignment horizontal="left" vertical="center"/>
    </xf>
    <xf numFmtId="164" fontId="8" fillId="2" borderId="0" xfId="0" applyNumberFormat="1" applyFont="1" applyFill="1" applyBorder="1" applyAlignment="1">
      <alignment horizontal="center" vertical="top" wrapText="1"/>
    </xf>
    <xf numFmtId="0" fontId="7" fillId="0" borderId="43" xfId="0" applyFont="1" applyFill="1" applyBorder="1" applyAlignment="1">
      <alignment horizontal="center" vertical="top" wrapText="1"/>
    </xf>
    <xf numFmtId="164" fontId="8" fillId="0" borderId="44" xfId="0" applyNumberFormat="1" applyFont="1" applyFill="1" applyBorder="1" applyAlignment="1">
      <alignment horizontal="center" vertical="top" wrapText="1"/>
    </xf>
    <xf numFmtId="164" fontId="8" fillId="0" borderId="18" xfId="0" applyNumberFormat="1" applyFont="1" applyFill="1" applyBorder="1" applyAlignment="1">
      <alignment horizontal="center" vertical="top" wrapText="1"/>
    </xf>
    <xf numFmtId="164" fontId="8" fillId="0" borderId="45" xfId="0" applyNumberFormat="1" applyFont="1" applyFill="1" applyBorder="1" applyAlignment="1">
      <alignment horizontal="center" vertical="top" wrapText="1"/>
    </xf>
    <xf numFmtId="164" fontId="8" fillId="0" borderId="46" xfId="0" applyNumberFormat="1" applyFont="1" applyFill="1" applyBorder="1" applyAlignment="1">
      <alignment horizontal="center" vertical="top" wrapText="1"/>
    </xf>
    <xf numFmtId="164" fontId="8" fillId="0" borderId="47" xfId="0" applyNumberFormat="1" applyFont="1" applyFill="1" applyBorder="1" applyAlignment="1">
      <alignment horizontal="center" vertical="top" wrapText="1"/>
    </xf>
    <xf numFmtId="164" fontId="8" fillId="0" borderId="48" xfId="0" applyNumberFormat="1" applyFont="1" applyFill="1" applyBorder="1" applyAlignment="1">
      <alignment horizontal="center" vertical="top" wrapText="1"/>
    </xf>
    <xf numFmtId="164" fontId="8" fillId="0" borderId="49" xfId="0" applyNumberFormat="1" applyFont="1" applyFill="1" applyBorder="1" applyAlignment="1">
      <alignment horizontal="center" vertical="top" wrapText="1"/>
    </xf>
    <xf numFmtId="164" fontId="8" fillId="0" borderId="50" xfId="0" applyNumberFormat="1" applyFont="1" applyFill="1" applyBorder="1" applyAlignment="1">
      <alignment horizontal="center" vertical="top" wrapText="1"/>
    </xf>
    <xf numFmtId="164" fontId="8" fillId="0" borderId="51" xfId="0" applyNumberFormat="1" applyFont="1" applyFill="1" applyBorder="1" applyAlignment="1">
      <alignment horizontal="center" vertical="top" wrapText="1"/>
    </xf>
    <xf numFmtId="164" fontId="8" fillId="0" borderId="52" xfId="0" applyNumberFormat="1" applyFont="1" applyFill="1" applyBorder="1" applyAlignment="1">
      <alignment horizontal="center" vertical="top" wrapText="1"/>
    </xf>
    <xf numFmtId="164" fontId="8" fillId="0" borderId="53" xfId="0" applyNumberFormat="1" applyFont="1" applyFill="1" applyBorder="1" applyAlignment="1">
      <alignment horizontal="center" vertical="top" wrapText="1"/>
    </xf>
    <xf numFmtId="164" fontId="8" fillId="0" borderId="54" xfId="0" applyNumberFormat="1" applyFont="1" applyFill="1" applyBorder="1" applyAlignment="1">
      <alignment horizontal="center" vertical="top" wrapText="1"/>
    </xf>
    <xf numFmtId="164" fontId="8" fillId="0" borderId="55" xfId="0" applyNumberFormat="1" applyFont="1" applyFill="1" applyBorder="1" applyAlignment="1">
      <alignment horizontal="center" vertical="top" wrapText="1"/>
    </xf>
    <xf numFmtId="164" fontId="8" fillId="0" borderId="56" xfId="0" applyNumberFormat="1" applyFont="1" applyFill="1" applyBorder="1" applyAlignment="1">
      <alignment horizontal="center" vertical="top" wrapText="1"/>
    </xf>
    <xf numFmtId="164" fontId="8" fillId="0" borderId="57" xfId="0" applyNumberFormat="1" applyFont="1" applyFill="1" applyBorder="1" applyAlignment="1">
      <alignment horizontal="center" vertical="top" wrapText="1"/>
    </xf>
    <xf numFmtId="164" fontId="8" fillId="0" borderId="58" xfId="0" applyNumberFormat="1" applyFont="1" applyFill="1" applyBorder="1" applyAlignment="1">
      <alignment horizontal="center" vertical="top" wrapText="1"/>
    </xf>
    <xf numFmtId="164" fontId="11" fillId="0" borderId="58" xfId="0" applyNumberFormat="1" applyFont="1" applyFill="1" applyBorder="1" applyAlignment="1">
      <alignment horizontal="center" vertical="top" wrapText="1"/>
    </xf>
    <xf numFmtId="164" fontId="8" fillId="2" borderId="58" xfId="0" applyNumberFormat="1" applyFont="1" applyFill="1" applyBorder="1" applyAlignment="1">
      <alignment horizontal="center" vertical="top" wrapText="1"/>
    </xf>
    <xf numFmtId="164" fontId="8" fillId="2" borderId="18" xfId="0" applyNumberFormat="1" applyFont="1" applyFill="1" applyBorder="1" applyAlignment="1">
      <alignment horizontal="center" vertical="top" wrapText="1"/>
    </xf>
    <xf numFmtId="164" fontId="11" fillId="2" borderId="58" xfId="0" applyNumberFormat="1" applyFont="1" applyFill="1" applyBorder="1" applyAlignment="1">
      <alignment horizontal="center" vertical="top" wrapText="1"/>
    </xf>
    <xf numFmtId="164" fontId="14" fillId="0" borderId="113" xfId="0" applyNumberFormat="1" applyFont="1" applyFill="1" applyBorder="1" applyAlignment="1">
      <alignment horizontal="center" vertical="top" wrapText="1"/>
    </xf>
    <xf numFmtId="164" fontId="14" fillId="0" borderId="114" xfId="0" applyNumberFormat="1" applyFont="1" applyFill="1" applyBorder="1" applyAlignment="1">
      <alignment horizontal="center" vertical="top" wrapText="1"/>
    </xf>
    <xf numFmtId="164" fontId="14" fillId="0" borderId="115" xfId="0" applyNumberFormat="1" applyFont="1" applyFill="1" applyBorder="1" applyAlignment="1">
      <alignment horizontal="center" vertical="top" wrapText="1"/>
    </xf>
    <xf numFmtId="164" fontId="14" fillId="0" borderId="116" xfId="0" applyNumberFormat="1" applyFont="1" applyFill="1" applyBorder="1" applyAlignment="1">
      <alignment horizontal="center" vertical="top" wrapText="1"/>
    </xf>
    <xf numFmtId="164" fontId="14" fillId="2" borderId="0" xfId="0" applyNumberFormat="1" applyFont="1" applyFill="1" applyBorder="1" applyAlignment="1">
      <alignment horizontal="center" vertical="top" wrapText="1"/>
    </xf>
    <xf numFmtId="164" fontId="14" fillId="0" borderId="117" xfId="0" applyNumberFormat="1" applyFont="1" applyFill="1" applyBorder="1" applyAlignment="1">
      <alignment horizontal="center" vertical="top" wrapText="1"/>
    </xf>
    <xf numFmtId="164" fontId="14" fillId="0" borderId="118" xfId="0" applyNumberFormat="1" applyFont="1" applyFill="1" applyBorder="1" applyAlignment="1">
      <alignment horizontal="center" vertical="top" wrapText="1"/>
    </xf>
    <xf numFmtId="164" fontId="14" fillId="0" borderId="119" xfId="0" applyNumberFormat="1" applyFont="1" applyFill="1" applyBorder="1" applyAlignment="1">
      <alignment horizontal="center" vertical="top" wrapText="1"/>
    </xf>
    <xf numFmtId="164" fontId="14" fillId="0" borderId="120" xfId="0" applyNumberFormat="1" applyFont="1" applyFill="1" applyBorder="1" applyAlignment="1">
      <alignment horizontal="center" vertical="top" wrapText="1"/>
    </xf>
    <xf numFmtId="164" fontId="14" fillId="0" borderId="121" xfId="0" applyNumberFormat="1" applyFont="1" applyFill="1" applyBorder="1" applyAlignment="1">
      <alignment horizontal="center" vertical="top" wrapText="1"/>
    </xf>
    <xf numFmtId="164" fontId="14" fillId="0" borderId="122" xfId="0" applyNumberFormat="1" applyFont="1" applyFill="1" applyBorder="1" applyAlignment="1">
      <alignment horizontal="center" vertical="top" wrapText="1"/>
    </xf>
    <xf numFmtId="164" fontId="14" fillId="0" borderId="123" xfId="0" applyNumberFormat="1" applyFont="1" applyFill="1" applyBorder="1" applyAlignment="1">
      <alignment horizontal="center" vertical="top" wrapText="1"/>
    </xf>
    <xf numFmtId="164" fontId="14" fillId="0" borderId="124" xfId="0" applyNumberFormat="1" applyFont="1" applyFill="1" applyBorder="1" applyAlignment="1">
      <alignment horizontal="center" vertical="top" wrapText="1"/>
    </xf>
    <xf numFmtId="164" fontId="14" fillId="0" borderId="125" xfId="0" applyNumberFormat="1" applyFont="1" applyFill="1" applyBorder="1" applyAlignment="1">
      <alignment horizontal="center" vertical="top" wrapText="1"/>
    </xf>
    <xf numFmtId="164" fontId="14" fillId="0" borderId="126" xfId="0" applyNumberFormat="1" applyFont="1" applyFill="1" applyBorder="1" applyAlignment="1">
      <alignment horizontal="center" vertical="top" wrapText="1"/>
    </xf>
    <xf numFmtId="164" fontId="14" fillId="0" borderId="127" xfId="0" applyNumberFormat="1" applyFont="1" applyFill="1" applyBorder="1" applyAlignment="1">
      <alignment horizontal="center" vertical="top" wrapText="1"/>
    </xf>
    <xf numFmtId="164" fontId="14" fillId="0" borderId="128" xfId="0" applyNumberFormat="1" applyFont="1" applyFill="1" applyBorder="1" applyAlignment="1">
      <alignment horizontal="center" vertical="top" wrapText="1"/>
    </xf>
    <xf numFmtId="164" fontId="14" fillId="0" borderId="71" xfId="0" applyNumberFormat="1" applyFont="1" applyFill="1" applyBorder="1" applyAlignment="1">
      <alignment horizontal="center" vertical="top" wrapText="1"/>
    </xf>
    <xf numFmtId="164" fontId="14" fillId="0" borderId="106" xfId="0" applyNumberFormat="1" applyFont="1" applyFill="1" applyBorder="1" applyAlignment="1">
      <alignment horizontal="center" vertical="top" wrapText="1"/>
    </xf>
    <xf numFmtId="164" fontId="14" fillId="0" borderId="18" xfId="0" applyNumberFormat="1" applyFont="1" applyFill="1" applyBorder="1" applyAlignment="1">
      <alignment horizontal="center" vertical="top" wrapText="1"/>
    </xf>
    <xf numFmtId="164" fontId="14" fillId="0" borderId="129" xfId="0" applyNumberFormat="1" applyFont="1" applyFill="1" applyBorder="1" applyAlignment="1">
      <alignment horizontal="center" vertical="top" wrapText="1"/>
    </xf>
    <xf numFmtId="164" fontId="14" fillId="0" borderId="130" xfId="0" applyNumberFormat="1" applyFont="1" applyFill="1" applyBorder="1" applyAlignment="1">
      <alignment horizontal="center" vertical="top" wrapText="1"/>
    </xf>
    <xf numFmtId="164" fontId="14" fillId="0" borderId="131" xfId="0" applyNumberFormat="1" applyFont="1" applyFill="1" applyBorder="1" applyAlignment="1">
      <alignment horizontal="center" vertical="top" wrapText="1"/>
    </xf>
    <xf numFmtId="164" fontId="14" fillId="0" borderId="132" xfId="0" applyNumberFormat="1" applyFont="1" applyFill="1" applyBorder="1" applyAlignment="1">
      <alignment horizontal="center" vertical="top" wrapText="1"/>
    </xf>
    <xf numFmtId="164" fontId="14" fillId="0" borderId="133" xfId="0" applyNumberFormat="1" applyFont="1" applyFill="1" applyBorder="1" applyAlignment="1">
      <alignment horizontal="center" vertical="top" wrapText="1"/>
    </xf>
    <xf numFmtId="164" fontId="14" fillId="0" borderId="134" xfId="0" applyNumberFormat="1" applyFont="1" applyFill="1" applyBorder="1" applyAlignment="1">
      <alignment horizontal="center" vertical="top" wrapText="1"/>
    </xf>
    <xf numFmtId="164" fontId="14" fillId="0" borderId="0" xfId="0" applyNumberFormat="1" applyFont="1" applyFill="1" applyBorder="1" applyAlignment="1">
      <alignment horizontal="center" vertical="top" wrapText="1"/>
    </xf>
    <xf numFmtId="164" fontId="14" fillId="2" borderId="134" xfId="0" applyNumberFormat="1" applyFont="1" applyFill="1" applyBorder="1" applyAlignment="1">
      <alignment horizontal="center" vertical="top" wrapText="1"/>
    </xf>
    <xf numFmtId="164" fontId="28" fillId="3" borderId="0" xfId="0" applyNumberFormat="1" applyFont="1" applyFill="1" applyBorder="1" applyAlignment="1">
      <alignment horizontal="center" vertical="top" wrapText="1"/>
    </xf>
    <xf numFmtId="164" fontId="14" fillId="3" borderId="127" xfId="0" applyNumberFormat="1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0" fontId="1" fillId="0" borderId="16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/>
    </xf>
    <xf numFmtId="0" fontId="36" fillId="0" borderId="163" xfId="1" applyFill="1" applyBorder="1" applyAlignment="1">
      <alignment horizontal="left" vertical="center"/>
    </xf>
    <xf numFmtId="0" fontId="36" fillId="0" borderId="0" xfId="1" applyAlignment="1">
      <alignment horizontal="left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64" xfId="0" applyBorder="1" applyAlignment="1">
      <alignment horizontal="center"/>
    </xf>
    <xf numFmtId="0" fontId="0" fillId="4" borderId="165" xfId="0" applyFill="1" applyBorder="1" applyAlignment="1">
      <alignment horizontal="center"/>
    </xf>
    <xf numFmtId="0" fontId="0" fillId="6" borderId="0" xfId="0" applyFont="1" applyFill="1" applyBorder="1" applyAlignment="1">
      <alignment horizontal="left" vertical="center" wrapText="1"/>
    </xf>
    <xf numFmtId="0" fontId="0" fillId="6" borderId="0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left" vertical="center"/>
    </xf>
    <xf numFmtId="0" fontId="0" fillId="6" borderId="0" xfId="0" applyFont="1" applyFill="1"/>
    <xf numFmtId="0" fontId="2" fillId="6" borderId="0" xfId="0" applyFont="1" applyFill="1" applyBorder="1" applyAlignment="1">
      <alignment horizontal="center" vertical="center"/>
    </xf>
    <xf numFmtId="0" fontId="0" fillId="0" borderId="0" xfId="0" applyFont="1" applyFill="1"/>
    <xf numFmtId="0" fontId="7" fillId="6" borderId="0" xfId="0" applyFont="1" applyFill="1" applyBorder="1" applyAlignment="1">
      <alignment horizontal="left" vertical="top" wrapText="1"/>
    </xf>
    <xf numFmtId="0" fontId="4" fillId="6" borderId="0" xfId="0" applyFont="1" applyFill="1" applyBorder="1" applyAlignment="1">
      <alignment horizontal="left" vertical="top" wrapText="1"/>
    </xf>
    <xf numFmtId="0" fontId="7" fillId="6" borderId="0" xfId="0" applyFont="1" applyFill="1" applyBorder="1" applyAlignment="1">
      <alignment horizontal="center" vertical="top" wrapText="1"/>
    </xf>
    <xf numFmtId="164" fontId="8" fillId="6" borderId="18" xfId="0" applyNumberFormat="1" applyFont="1" applyFill="1" applyBorder="1" applyAlignment="1">
      <alignment horizontal="center" vertical="top" wrapText="1"/>
    </xf>
    <xf numFmtId="0" fontId="7" fillId="6" borderId="19" xfId="0" applyFont="1" applyFill="1" applyBorder="1" applyAlignment="1">
      <alignment horizontal="left" vertical="top" wrapText="1"/>
    </xf>
    <xf numFmtId="0" fontId="0" fillId="6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168" fontId="2" fillId="0" borderId="0" xfId="0" applyNumberFormat="1" applyFont="1" applyBorder="1" applyAlignment="1">
      <alignment horizontal="left" vertical="center"/>
    </xf>
    <xf numFmtId="168" fontId="0" fillId="0" borderId="0" xfId="0" applyNumberFormat="1" applyFont="1"/>
    <xf numFmtId="0" fontId="1" fillId="0" borderId="166" xfId="0" applyFont="1" applyBorder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Fill="1" applyBorder="1" applyAlignment="1">
      <alignment horizontal="center" vertical="center"/>
    </xf>
    <xf numFmtId="165" fontId="5" fillId="2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6" fontId="5" fillId="0" borderId="4" xfId="0" applyNumberFormat="1" applyFont="1" applyFill="1" applyBorder="1" applyAlignment="1">
      <alignment horizontal="right" vertical="top" wrapText="1"/>
    </xf>
    <xf numFmtId="165" fontId="5" fillId="0" borderId="6" xfId="0" applyNumberFormat="1" applyFont="1" applyFill="1" applyBorder="1" applyAlignment="1">
      <alignment horizontal="right" vertical="top" wrapText="1"/>
    </xf>
    <xf numFmtId="0" fontId="4" fillId="0" borderId="22" xfId="0" applyFont="1" applyFill="1" applyBorder="1" applyAlignment="1">
      <alignment horizontal="right" vertical="top" wrapText="1"/>
    </xf>
    <xf numFmtId="165" fontId="5" fillId="0" borderId="24" xfId="0" applyNumberFormat="1" applyFont="1" applyFill="1" applyBorder="1" applyAlignment="1">
      <alignment horizontal="right" vertical="top" wrapText="1"/>
    </xf>
    <xf numFmtId="165" fontId="5" fillId="0" borderId="26" xfId="0" applyNumberFormat="1" applyFont="1" applyFill="1" applyBorder="1" applyAlignment="1">
      <alignment horizontal="right" vertical="top" wrapText="1"/>
    </xf>
    <xf numFmtId="165" fontId="5" fillId="0" borderId="29" xfId="0" applyNumberFormat="1" applyFont="1" applyFill="1" applyBorder="1" applyAlignment="1">
      <alignment horizontal="right" vertical="top" wrapText="1"/>
    </xf>
    <xf numFmtId="165" fontId="5" fillId="0" borderId="31" xfId="0" applyNumberFormat="1" applyFont="1" applyFill="1" applyBorder="1" applyAlignment="1">
      <alignment horizontal="right" vertical="top" wrapText="1"/>
    </xf>
    <xf numFmtId="165" fontId="5" fillId="0" borderId="59" xfId="0" applyNumberFormat="1" applyFont="1" applyFill="1" applyBorder="1" applyAlignment="1">
      <alignment horizontal="right" vertical="top" wrapText="1"/>
    </xf>
    <xf numFmtId="165" fontId="5" fillId="0" borderId="34" xfId="0" applyNumberFormat="1" applyFont="1" applyFill="1" applyBorder="1" applyAlignment="1">
      <alignment horizontal="right" vertical="top" wrapText="1"/>
    </xf>
    <xf numFmtId="0" fontId="4" fillId="0" borderId="37" xfId="0" applyFont="1" applyFill="1" applyBorder="1" applyAlignment="1">
      <alignment horizontal="right" vertical="top" wrapText="1"/>
    </xf>
    <xf numFmtId="165" fontId="5" fillId="0" borderId="60" xfId="0" applyNumberFormat="1" applyFont="1" applyFill="1" applyBorder="1" applyAlignment="1">
      <alignment horizontal="right" vertical="top" wrapText="1"/>
    </xf>
    <xf numFmtId="165" fontId="5" fillId="0" borderId="61" xfId="0" applyNumberFormat="1" applyFont="1" applyFill="1" applyBorder="1" applyAlignment="1">
      <alignment horizontal="right" vertical="top" wrapText="1"/>
    </xf>
    <xf numFmtId="167" fontId="5" fillId="0" borderId="0" xfId="0" applyNumberFormat="1" applyFont="1" applyFill="1" applyBorder="1" applyAlignment="1">
      <alignment horizontal="right" vertical="top" wrapText="1"/>
    </xf>
    <xf numFmtId="165" fontId="5" fillId="0" borderId="0" xfId="0" applyNumberFormat="1" applyFont="1" applyFill="1" applyBorder="1" applyAlignment="1">
      <alignment horizontal="right" vertical="top" wrapText="1"/>
    </xf>
    <xf numFmtId="0" fontId="0" fillId="2" borderId="0" xfId="0" applyFont="1" applyFill="1" applyAlignment="1">
      <alignment horizontal="right"/>
    </xf>
    <xf numFmtId="165" fontId="5" fillId="6" borderId="0" xfId="0" applyNumberFormat="1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6" borderId="0" xfId="0" applyFont="1" applyFill="1" applyBorder="1" applyAlignment="1">
      <alignment horizontal="right" vertical="center"/>
    </xf>
    <xf numFmtId="0" fontId="0" fillId="0" borderId="0" xfId="0" applyFont="1" applyAlignment="1">
      <alignment horizontal="right"/>
    </xf>
    <xf numFmtId="0" fontId="2" fillId="3" borderId="0" xfId="0" applyFont="1" applyFill="1" applyBorder="1" applyAlignment="1">
      <alignment horizontal="right" vertical="center"/>
    </xf>
    <xf numFmtId="0" fontId="0" fillId="3" borderId="0" xfId="0" applyFont="1" applyFill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0" fillId="4" borderId="165" xfId="0" applyFill="1" applyBorder="1"/>
    <xf numFmtId="0" fontId="0" fillId="0" borderId="164" xfId="0" applyBorder="1"/>
    <xf numFmtId="0" fontId="0" fillId="0" borderId="1" xfId="0" applyBorder="1"/>
    <xf numFmtId="3" fontId="0" fillId="5" borderId="1" xfId="0" applyNumberFormat="1" applyFill="1" applyBorder="1" applyAlignment="1">
      <alignment horizontal="center"/>
    </xf>
    <xf numFmtId="0" fontId="14" fillId="0" borderId="33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66" xfId="0" applyFont="1" applyBorder="1" applyAlignment="1">
      <alignment horizontal="center" vertical="center"/>
    </xf>
    <xf numFmtId="0" fontId="0" fillId="0" borderId="16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" fontId="0" fillId="0" borderId="1" xfId="0" applyNumberFormat="1" applyFont="1" applyBorder="1" applyAlignment="1">
      <alignment horizontal="center" vertical="center"/>
    </xf>
    <xf numFmtId="0" fontId="0" fillId="4" borderId="163" xfId="0" applyFill="1" applyBorder="1"/>
    <xf numFmtId="0" fontId="0" fillId="4" borderId="163" xfId="0" applyFill="1" applyBorder="1" applyAlignment="1">
      <alignment horizontal="center"/>
    </xf>
    <xf numFmtId="16" fontId="0" fillId="4" borderId="163" xfId="0" applyNumberFormat="1" applyFill="1" applyBorder="1"/>
    <xf numFmtId="0" fontId="0" fillId="0" borderId="0" xfId="0" applyAlignment="1">
      <alignment wrapText="1"/>
    </xf>
    <xf numFmtId="0" fontId="7" fillId="0" borderId="167" xfId="0" applyFont="1" applyFill="1" applyBorder="1" applyAlignment="1">
      <alignment horizontal="left" vertical="top" wrapText="1"/>
    </xf>
    <xf numFmtId="0" fontId="7" fillId="4" borderId="163" xfId="0" applyFont="1" applyFill="1" applyBorder="1" applyAlignment="1">
      <alignment horizontal="center"/>
    </xf>
    <xf numFmtId="14" fontId="0" fillId="0" borderId="0" xfId="0" applyNumberFormat="1"/>
    <xf numFmtId="0" fontId="1" fillId="0" borderId="0" xfId="0" applyFont="1" applyBorder="1" applyAlignment="1">
      <alignment horizontal="center" wrapText="1"/>
    </xf>
    <xf numFmtId="0" fontId="0" fillId="4" borderId="0" xfId="0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0" fillId="4" borderId="0" xfId="0" applyNumberFormat="1" applyFill="1" applyBorder="1" applyAlignment="1">
      <alignment horizontal="center"/>
    </xf>
    <xf numFmtId="14" fontId="7" fillId="4" borderId="0" xfId="0" applyNumberFormat="1" applyFont="1" applyFill="1" applyBorder="1" applyAlignment="1">
      <alignment horizontal="center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55-4.jpg" TargetMode="External"/><Relationship Id="rId13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55-9.JPG" TargetMode="External"/><Relationship Id="rId3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42-6.JPG" TargetMode="External"/><Relationship Id="rId7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55-1.jpg" TargetMode="External"/><Relationship Id="rId12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55-7.JPG" TargetMode="External"/><Relationship Id="rId2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42-5cb.JPG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42-2.JPG" TargetMode="External"/><Relationship Id="rId6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42-14.JPG" TargetMode="External"/><Relationship Id="rId11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55-6.JPG" TargetMode="External"/><Relationship Id="rId5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42-12.JPG" TargetMode="External"/><Relationship Id="rId15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55-10.JPG" TargetMode="External"/><Relationship Id="rId10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55-5.jpg" TargetMode="External"/><Relationship Id="rId4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42-11.JPG" TargetMode="External"/><Relationship Id="rId9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55-2.JPG" TargetMode="External"/><Relationship Id="rId14" Type="http://schemas.openxmlformats.org/officeDocument/2006/relationships/hyperlink" Target="file:///C:\Users\carly.deluca\AppData\Local\Packages\microsoft.windowscommunicationsapps_8wekyb3d8bbwe\LocalState\Files\S0\3\ATLAS%20efforts%20CY2020\Dry%20Weather%20Screening%20Photos\Outfall%20photos\42-13.jp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2"/>
  <sheetViews>
    <sheetView topLeftCell="A73" workbookViewId="0">
      <selection activeCell="P87" sqref="P87"/>
    </sheetView>
  </sheetViews>
  <sheetFormatPr defaultColWidth="8.6640625" defaultRowHeight="14.4" x14ac:dyDescent="0.3"/>
  <cols>
    <col min="1" max="1" width="6.33203125" style="1" bestFit="1" customWidth="1"/>
    <col min="2" max="2" width="5.44140625" style="57" customWidth="1"/>
    <col min="3" max="3" width="21.33203125" style="1" bestFit="1" customWidth="1"/>
    <col min="4" max="4" width="8.6640625" style="1"/>
    <col min="5" max="5" width="9.44140625" style="1" bestFit="1" customWidth="1"/>
    <col min="6" max="6" width="10.109375" style="57" customWidth="1"/>
    <col min="7" max="7" width="23.5546875" style="1" customWidth="1"/>
    <col min="8" max="8" width="8.6640625" style="1"/>
    <col min="9" max="9" width="7" style="1" bestFit="1" customWidth="1"/>
    <col min="10" max="10" width="9.88671875" style="1" customWidth="1"/>
    <col min="11" max="11" width="6.44140625" style="1" bestFit="1" customWidth="1"/>
    <col min="12" max="12" width="4.44140625" style="1" bestFit="1" customWidth="1"/>
    <col min="13" max="13" width="11.109375" style="1" bestFit="1" customWidth="1"/>
    <col min="14" max="14" width="6.88671875" style="1" bestFit="1" customWidth="1"/>
    <col min="15" max="15" width="8.33203125" style="1" bestFit="1" customWidth="1"/>
    <col min="16" max="16384" width="8.6640625" style="1"/>
  </cols>
  <sheetData>
    <row r="1" spans="1:16" ht="57.6" x14ac:dyDescent="0.3">
      <c r="A1" s="184" t="s">
        <v>23</v>
      </c>
      <c r="B1" s="184" t="s">
        <v>24</v>
      </c>
      <c r="C1" s="184" t="s">
        <v>25</v>
      </c>
      <c r="D1" s="184" t="s">
        <v>26</v>
      </c>
      <c r="E1" s="184" t="s">
        <v>27</v>
      </c>
      <c r="F1" s="184" t="s">
        <v>28</v>
      </c>
      <c r="G1" s="184" t="s">
        <v>29</v>
      </c>
      <c r="H1" s="184" t="s">
        <v>30</v>
      </c>
      <c r="I1" s="185" t="s">
        <v>31</v>
      </c>
      <c r="J1" s="185" t="s">
        <v>32</v>
      </c>
      <c r="K1" s="186" t="s">
        <v>409</v>
      </c>
      <c r="L1" s="186" t="s">
        <v>410</v>
      </c>
      <c r="M1" s="186" t="s">
        <v>411</v>
      </c>
      <c r="N1" s="186" t="s">
        <v>412</v>
      </c>
      <c r="O1" s="186" t="s">
        <v>500</v>
      </c>
      <c r="P1" s="186" t="s">
        <v>505</v>
      </c>
    </row>
    <row r="2" spans="1:16" x14ac:dyDescent="0.3">
      <c r="A2" s="187" t="s">
        <v>37</v>
      </c>
      <c r="B2" s="266" t="s">
        <v>33</v>
      </c>
      <c r="C2" s="188" t="s">
        <v>38</v>
      </c>
      <c r="D2" s="188"/>
      <c r="E2" s="188"/>
      <c r="F2" s="213">
        <v>3708</v>
      </c>
      <c r="G2" s="188" t="s">
        <v>70</v>
      </c>
      <c r="H2" s="189" t="s">
        <v>35</v>
      </c>
      <c r="I2" s="190" t="s">
        <v>401</v>
      </c>
      <c r="J2" s="304">
        <v>2.4900000000000002</v>
      </c>
      <c r="K2" s="190"/>
      <c r="L2" s="190"/>
      <c r="M2" s="190"/>
      <c r="N2" s="190"/>
      <c r="O2" s="295" t="s">
        <v>502</v>
      </c>
      <c r="P2" s="295">
        <v>1</v>
      </c>
    </row>
    <row r="3" spans="1:16" x14ac:dyDescent="0.3">
      <c r="A3" s="187" t="s">
        <v>39</v>
      </c>
      <c r="B3" s="266" t="s">
        <v>33</v>
      </c>
      <c r="C3" s="188" t="s">
        <v>38</v>
      </c>
      <c r="D3" s="188"/>
      <c r="E3" s="188"/>
      <c r="F3" s="213">
        <v>3708</v>
      </c>
      <c r="G3" s="188" t="s">
        <v>70</v>
      </c>
      <c r="H3" s="189" t="s">
        <v>35</v>
      </c>
      <c r="I3" s="190" t="s">
        <v>401</v>
      </c>
      <c r="J3" s="304">
        <v>14.98</v>
      </c>
      <c r="K3" s="190"/>
      <c r="L3" s="190"/>
      <c r="M3" s="190"/>
      <c r="N3" s="190"/>
      <c r="O3" s="295" t="s">
        <v>502</v>
      </c>
      <c r="P3" s="295">
        <v>1</v>
      </c>
    </row>
    <row r="4" spans="1:16" x14ac:dyDescent="0.3">
      <c r="A4" s="14" t="s">
        <v>40</v>
      </c>
      <c r="B4" s="267" t="s">
        <v>33</v>
      </c>
      <c r="C4" s="16" t="s">
        <v>36</v>
      </c>
      <c r="D4" s="15"/>
      <c r="E4" s="15"/>
      <c r="F4" s="214">
        <v>3700</v>
      </c>
      <c r="G4" s="15" t="s">
        <v>70</v>
      </c>
      <c r="H4" s="57" t="s">
        <v>35</v>
      </c>
      <c r="I4" s="1" t="s">
        <v>401</v>
      </c>
      <c r="J4" s="305">
        <v>0.85</v>
      </c>
      <c r="O4" s="57" t="s">
        <v>502</v>
      </c>
      <c r="P4" s="57">
        <v>1</v>
      </c>
    </row>
    <row r="5" spans="1:16" x14ac:dyDescent="0.3">
      <c r="A5" s="187" t="s">
        <v>41</v>
      </c>
      <c r="B5" s="266" t="s">
        <v>33</v>
      </c>
      <c r="C5" s="188" t="s">
        <v>38</v>
      </c>
      <c r="D5" s="188"/>
      <c r="E5" s="188"/>
      <c r="F5" s="213">
        <v>3708</v>
      </c>
      <c r="G5" s="188" t="s">
        <v>70</v>
      </c>
      <c r="H5" s="189" t="s">
        <v>35</v>
      </c>
      <c r="I5" s="190" t="s">
        <v>401</v>
      </c>
      <c r="J5" s="304">
        <v>2.2400000000000002</v>
      </c>
      <c r="K5" s="190"/>
      <c r="L5" s="190"/>
      <c r="M5" s="190"/>
      <c r="N5" s="190"/>
      <c r="O5" s="295" t="s">
        <v>502</v>
      </c>
      <c r="P5" s="295">
        <v>1</v>
      </c>
    </row>
    <row r="6" spans="1:16" x14ac:dyDescent="0.3">
      <c r="A6" s="17" t="s">
        <v>42</v>
      </c>
      <c r="B6" s="267" t="s">
        <v>33</v>
      </c>
      <c r="C6" s="18" t="s">
        <v>43</v>
      </c>
      <c r="D6" s="19"/>
      <c r="E6" s="19"/>
      <c r="F6" s="215">
        <v>3708</v>
      </c>
      <c r="G6" s="15" t="s">
        <v>70</v>
      </c>
      <c r="H6" s="57" t="s">
        <v>35</v>
      </c>
      <c r="I6" s="1" t="s">
        <v>401</v>
      </c>
      <c r="J6" s="306">
        <v>1.7</v>
      </c>
      <c r="O6" s="57" t="s">
        <v>502</v>
      </c>
      <c r="P6" s="57">
        <v>1</v>
      </c>
    </row>
    <row r="7" spans="1:16" x14ac:dyDescent="0.3">
      <c r="A7" s="20" t="s">
        <v>44</v>
      </c>
      <c r="B7" s="267" t="s">
        <v>33</v>
      </c>
      <c r="C7" s="21" t="s">
        <v>45</v>
      </c>
      <c r="D7" s="22"/>
      <c r="E7" s="22"/>
      <c r="F7" s="216">
        <v>3708</v>
      </c>
      <c r="G7" s="23" t="s">
        <v>71</v>
      </c>
      <c r="H7" s="57" t="s">
        <v>72</v>
      </c>
      <c r="I7" s="1" t="s">
        <v>402</v>
      </c>
      <c r="J7" s="307">
        <v>2.14</v>
      </c>
      <c r="O7" s="57" t="s">
        <v>502</v>
      </c>
      <c r="P7" s="57">
        <v>1</v>
      </c>
    </row>
    <row r="8" spans="1:16" x14ac:dyDescent="0.3">
      <c r="A8" s="20" t="s">
        <v>46</v>
      </c>
      <c r="B8" s="267" t="s">
        <v>33</v>
      </c>
      <c r="C8" s="24" t="s">
        <v>47</v>
      </c>
      <c r="D8" s="22"/>
      <c r="E8" s="22"/>
      <c r="F8" s="217">
        <v>3708</v>
      </c>
      <c r="G8" s="23" t="s">
        <v>71</v>
      </c>
      <c r="H8" s="57" t="s">
        <v>72</v>
      </c>
      <c r="I8" s="1" t="s">
        <v>402</v>
      </c>
      <c r="J8" s="307">
        <v>2.99</v>
      </c>
      <c r="O8" s="57" t="s">
        <v>502</v>
      </c>
      <c r="P8" s="57">
        <v>1</v>
      </c>
    </row>
    <row r="9" spans="1:16" x14ac:dyDescent="0.3">
      <c r="A9" s="25" t="s">
        <v>48</v>
      </c>
      <c r="B9" s="267" t="s">
        <v>33</v>
      </c>
      <c r="C9" s="26" t="s">
        <v>49</v>
      </c>
      <c r="D9" s="27"/>
      <c r="E9" s="27"/>
      <c r="F9" s="218">
        <v>3708</v>
      </c>
      <c r="G9" s="23" t="s">
        <v>71</v>
      </c>
      <c r="H9" s="57" t="s">
        <v>72</v>
      </c>
      <c r="I9" s="1" t="s">
        <v>402</v>
      </c>
      <c r="J9" s="308">
        <v>0.19</v>
      </c>
      <c r="O9" s="57" t="s">
        <v>502</v>
      </c>
      <c r="P9" s="57">
        <v>1</v>
      </c>
    </row>
    <row r="10" spans="1:16" x14ac:dyDescent="0.3">
      <c r="A10" s="28" t="s">
        <v>50</v>
      </c>
      <c r="B10" s="267" t="s">
        <v>33</v>
      </c>
      <c r="C10" s="29" t="s">
        <v>49</v>
      </c>
      <c r="D10" s="30"/>
      <c r="E10" s="30"/>
      <c r="F10" s="219">
        <v>3708</v>
      </c>
      <c r="G10" s="23" t="s">
        <v>71</v>
      </c>
      <c r="H10" s="57" t="s">
        <v>72</v>
      </c>
      <c r="I10" s="1" t="s">
        <v>402</v>
      </c>
      <c r="J10" s="309">
        <v>2.74</v>
      </c>
      <c r="O10" s="57" t="s">
        <v>502</v>
      </c>
      <c r="P10" s="57">
        <v>1</v>
      </c>
    </row>
    <row r="11" spans="1:16" x14ac:dyDescent="0.3">
      <c r="A11" s="31" t="s">
        <v>51</v>
      </c>
      <c r="B11" s="267" t="s">
        <v>33</v>
      </c>
      <c r="C11" s="32" t="s">
        <v>52</v>
      </c>
      <c r="D11" s="33"/>
      <c r="E11" s="33"/>
      <c r="F11" s="220">
        <v>3700</v>
      </c>
      <c r="G11" s="34" t="s">
        <v>34</v>
      </c>
      <c r="H11" s="57" t="s">
        <v>35</v>
      </c>
      <c r="I11" s="1" t="s">
        <v>401</v>
      </c>
      <c r="J11" s="310">
        <v>2.77</v>
      </c>
      <c r="O11" s="57" t="s">
        <v>502</v>
      </c>
      <c r="P11" s="57">
        <v>1</v>
      </c>
    </row>
    <row r="12" spans="1:16" x14ac:dyDescent="0.3">
      <c r="A12" s="35" t="s">
        <v>53</v>
      </c>
      <c r="B12" s="267" t="s">
        <v>33</v>
      </c>
      <c r="C12" s="36" t="s">
        <v>54</v>
      </c>
      <c r="D12" s="37"/>
      <c r="E12" s="37"/>
      <c r="F12" s="221">
        <v>3700</v>
      </c>
      <c r="G12" s="34" t="s">
        <v>34</v>
      </c>
      <c r="H12" s="57" t="s">
        <v>35</v>
      </c>
      <c r="I12" s="1" t="s">
        <v>401</v>
      </c>
      <c r="J12" s="311">
        <v>8.68</v>
      </c>
      <c r="O12" s="57" t="s">
        <v>502</v>
      </c>
      <c r="P12" s="57">
        <v>1</v>
      </c>
    </row>
    <row r="13" spans="1:16" x14ac:dyDescent="0.3">
      <c r="A13" s="38" t="s">
        <v>55</v>
      </c>
      <c r="B13" s="267" t="s">
        <v>33</v>
      </c>
      <c r="C13" s="39" t="s">
        <v>54</v>
      </c>
      <c r="D13" s="40"/>
      <c r="E13" s="40"/>
      <c r="F13" s="222">
        <v>3700</v>
      </c>
      <c r="G13" s="34" t="s">
        <v>34</v>
      </c>
      <c r="H13" s="57" t="s">
        <v>35</v>
      </c>
      <c r="I13" s="1" t="s">
        <v>401</v>
      </c>
      <c r="J13" s="312">
        <v>6.24</v>
      </c>
      <c r="O13" s="57" t="s">
        <v>502</v>
      </c>
      <c r="P13" s="57">
        <v>1</v>
      </c>
    </row>
    <row r="14" spans="1:16" x14ac:dyDescent="0.3">
      <c r="A14" s="31" t="s">
        <v>56</v>
      </c>
      <c r="B14" s="267" t="s">
        <v>33</v>
      </c>
      <c r="C14" s="33" t="s">
        <v>54</v>
      </c>
      <c r="D14" s="33"/>
      <c r="E14" s="33"/>
      <c r="F14" s="223">
        <v>3700</v>
      </c>
      <c r="G14" s="34" t="s">
        <v>34</v>
      </c>
      <c r="H14" s="57" t="s">
        <v>35</v>
      </c>
      <c r="I14" s="1" t="s">
        <v>401</v>
      </c>
      <c r="J14" s="312">
        <v>4.63</v>
      </c>
      <c r="O14" s="57" t="s">
        <v>502</v>
      </c>
      <c r="P14" s="57">
        <v>1</v>
      </c>
    </row>
    <row r="15" spans="1:16" x14ac:dyDescent="0.3">
      <c r="A15" s="41" t="s">
        <v>57</v>
      </c>
      <c r="B15" s="267" t="s">
        <v>33</v>
      </c>
      <c r="C15" s="42" t="s">
        <v>54</v>
      </c>
      <c r="D15" s="43"/>
      <c r="E15" s="43"/>
      <c r="F15" s="224">
        <v>3700</v>
      </c>
      <c r="G15" s="34" t="s">
        <v>34</v>
      </c>
      <c r="H15" s="57" t="s">
        <v>35</v>
      </c>
      <c r="I15" s="1" t="s">
        <v>401</v>
      </c>
      <c r="J15" s="313">
        <v>7.29</v>
      </c>
      <c r="O15" s="57" t="s">
        <v>502</v>
      </c>
      <c r="P15" s="57">
        <v>1</v>
      </c>
    </row>
    <row r="16" spans="1:16" x14ac:dyDescent="0.3">
      <c r="A16" s="44" t="s">
        <v>58</v>
      </c>
      <c r="B16" s="267" t="s">
        <v>33</v>
      </c>
      <c r="C16" s="45" t="s">
        <v>59</v>
      </c>
      <c r="D16" s="45"/>
      <c r="E16" s="45"/>
      <c r="F16" s="225">
        <v>3700</v>
      </c>
      <c r="G16" s="34" t="s">
        <v>34</v>
      </c>
      <c r="H16" s="57" t="s">
        <v>35</v>
      </c>
      <c r="I16" s="1" t="s">
        <v>401</v>
      </c>
      <c r="J16" s="314">
        <v>1.1599999999999999</v>
      </c>
      <c r="O16" s="57" t="s">
        <v>502</v>
      </c>
      <c r="P16" s="57">
        <v>1</v>
      </c>
    </row>
    <row r="17" spans="1:16" x14ac:dyDescent="0.3">
      <c r="A17" s="38" t="s">
        <v>60</v>
      </c>
      <c r="B17" s="267" t="s">
        <v>33</v>
      </c>
      <c r="C17" s="46" t="s">
        <v>54</v>
      </c>
      <c r="D17" s="40"/>
      <c r="E17" s="40"/>
      <c r="F17" s="226">
        <v>3700</v>
      </c>
      <c r="G17" s="34" t="s">
        <v>34</v>
      </c>
      <c r="H17" s="57" t="s">
        <v>35</v>
      </c>
      <c r="I17" s="1" t="s">
        <v>401</v>
      </c>
      <c r="J17" s="312">
        <v>4.55</v>
      </c>
      <c r="O17" s="57" t="s">
        <v>502</v>
      </c>
      <c r="P17" s="57">
        <v>1</v>
      </c>
    </row>
    <row r="18" spans="1:16" x14ac:dyDescent="0.3">
      <c r="A18" s="47" t="s">
        <v>61</v>
      </c>
      <c r="B18" s="267" t="s">
        <v>33</v>
      </c>
      <c r="C18" s="48" t="s">
        <v>62</v>
      </c>
      <c r="D18" s="49"/>
      <c r="E18" s="49"/>
      <c r="F18" s="227">
        <v>3700</v>
      </c>
      <c r="G18" s="34" t="s">
        <v>34</v>
      </c>
      <c r="H18" s="57" t="s">
        <v>35</v>
      </c>
      <c r="I18" s="1" t="s">
        <v>401</v>
      </c>
      <c r="J18" s="315" t="s">
        <v>73</v>
      </c>
      <c r="O18" s="57" t="s">
        <v>502</v>
      </c>
      <c r="P18" s="57">
        <v>2</v>
      </c>
    </row>
    <row r="19" spans="1:16" x14ac:dyDescent="0.3">
      <c r="A19" s="50" t="s">
        <v>63</v>
      </c>
      <c r="B19" s="267" t="s">
        <v>33</v>
      </c>
      <c r="C19" s="51" t="s">
        <v>64</v>
      </c>
      <c r="D19" s="52"/>
      <c r="E19" s="52"/>
      <c r="F19" s="228">
        <v>3700</v>
      </c>
      <c r="G19" s="34" t="s">
        <v>34</v>
      </c>
      <c r="H19" s="57" t="s">
        <v>35</v>
      </c>
      <c r="I19" s="1" t="s">
        <v>401</v>
      </c>
      <c r="J19" s="316">
        <v>0.72</v>
      </c>
      <c r="O19" s="57" t="s">
        <v>502</v>
      </c>
      <c r="P19" s="57">
        <v>1</v>
      </c>
    </row>
    <row r="20" spans="1:16" x14ac:dyDescent="0.3">
      <c r="A20" s="53" t="s">
        <v>65</v>
      </c>
      <c r="B20" s="267" t="s">
        <v>33</v>
      </c>
      <c r="C20" s="54" t="s">
        <v>66</v>
      </c>
      <c r="D20" s="55"/>
      <c r="E20" s="55"/>
      <c r="F20" s="229">
        <v>3700</v>
      </c>
      <c r="G20" s="34" t="s">
        <v>34</v>
      </c>
      <c r="H20" s="57" t="s">
        <v>35</v>
      </c>
      <c r="I20" s="1" t="s">
        <v>401</v>
      </c>
      <c r="J20" s="317">
        <v>0.83</v>
      </c>
      <c r="O20" s="57" t="s">
        <v>502</v>
      </c>
      <c r="P20" s="57">
        <v>2</v>
      </c>
    </row>
    <row r="21" spans="1:16" x14ac:dyDescent="0.3">
      <c r="A21" s="14" t="s">
        <v>67</v>
      </c>
      <c r="B21" s="267" t="s">
        <v>33</v>
      </c>
      <c r="C21" s="56" t="s">
        <v>68</v>
      </c>
      <c r="D21" s="15"/>
      <c r="E21" s="15"/>
      <c r="F21" s="230">
        <v>3700</v>
      </c>
      <c r="G21" s="34" t="s">
        <v>34</v>
      </c>
      <c r="H21" s="57" t="s">
        <v>35</v>
      </c>
      <c r="I21" s="1" t="s">
        <v>401</v>
      </c>
      <c r="J21" s="318">
        <v>0.53600000000000003</v>
      </c>
      <c r="O21" s="57" t="s">
        <v>502</v>
      </c>
      <c r="P21" s="57">
        <v>2</v>
      </c>
    </row>
    <row r="22" spans="1:16" x14ac:dyDescent="0.3">
      <c r="A22" s="14" t="s">
        <v>69</v>
      </c>
      <c r="B22" s="267" t="s">
        <v>33</v>
      </c>
      <c r="C22" s="16" t="s">
        <v>3</v>
      </c>
      <c r="D22" s="15"/>
      <c r="E22" s="15"/>
      <c r="F22" s="231">
        <v>3700</v>
      </c>
      <c r="G22" s="34" t="s">
        <v>34</v>
      </c>
      <c r="H22" s="57" t="s">
        <v>35</v>
      </c>
      <c r="I22" s="1" t="s">
        <v>401</v>
      </c>
      <c r="J22" s="319">
        <v>3.82</v>
      </c>
      <c r="O22" s="57" t="s">
        <v>502</v>
      </c>
      <c r="P22" s="57">
        <v>1</v>
      </c>
    </row>
    <row r="23" spans="1:16" ht="14.4" customHeight="1" x14ac:dyDescent="0.3">
      <c r="A23" s="191" t="s">
        <v>74</v>
      </c>
      <c r="B23" s="266" t="s">
        <v>33</v>
      </c>
      <c r="C23" s="188" t="s">
        <v>76</v>
      </c>
      <c r="D23" s="190"/>
      <c r="E23" s="190"/>
      <c r="F23" s="232">
        <v>3700</v>
      </c>
      <c r="G23" s="192" t="s">
        <v>77</v>
      </c>
      <c r="H23" s="189" t="s">
        <v>72</v>
      </c>
      <c r="I23" s="190" t="s">
        <v>403</v>
      </c>
      <c r="J23" s="304">
        <v>0.54</v>
      </c>
      <c r="K23" s="190"/>
      <c r="L23" s="190"/>
      <c r="M23" s="190"/>
      <c r="N23" s="190"/>
      <c r="O23" s="295" t="s">
        <v>502</v>
      </c>
      <c r="P23" s="295">
        <v>1</v>
      </c>
    </row>
    <row r="24" spans="1:16" ht="14.4" customHeight="1" x14ac:dyDescent="0.3">
      <c r="A24" s="58" t="s">
        <v>75</v>
      </c>
      <c r="B24" s="267" t="s">
        <v>33</v>
      </c>
      <c r="C24" s="15" t="s">
        <v>76</v>
      </c>
      <c r="F24" s="230">
        <v>3700</v>
      </c>
      <c r="G24" s="59" t="s">
        <v>77</v>
      </c>
      <c r="H24" s="60" t="s">
        <v>72</v>
      </c>
      <c r="I24" s="1" t="s">
        <v>404</v>
      </c>
      <c r="J24" s="319">
        <v>0.55000000000000004</v>
      </c>
      <c r="O24" s="57" t="s">
        <v>502</v>
      </c>
      <c r="P24" s="57">
        <v>1</v>
      </c>
    </row>
    <row r="25" spans="1:16" ht="14.4" customHeight="1" x14ac:dyDescent="0.3">
      <c r="A25" s="65" t="s">
        <v>78</v>
      </c>
      <c r="B25" s="267" t="s">
        <v>33</v>
      </c>
      <c r="C25" s="71" t="s">
        <v>92</v>
      </c>
      <c r="F25" s="231">
        <v>3700</v>
      </c>
      <c r="G25" s="34" t="s">
        <v>34</v>
      </c>
      <c r="H25" s="57" t="s">
        <v>35</v>
      </c>
      <c r="I25" s="1" t="s">
        <v>402</v>
      </c>
      <c r="J25" s="319">
        <v>5.12</v>
      </c>
      <c r="O25" s="57" t="s">
        <v>502</v>
      </c>
      <c r="P25" s="57">
        <v>0</v>
      </c>
    </row>
    <row r="26" spans="1:16" ht="14.4" customHeight="1" x14ac:dyDescent="0.3">
      <c r="A26" s="66" t="s">
        <v>79</v>
      </c>
      <c r="B26" s="267" t="s">
        <v>33</v>
      </c>
      <c r="C26" s="72" t="s">
        <v>92</v>
      </c>
      <c r="F26" s="231">
        <v>3700</v>
      </c>
      <c r="G26" s="34" t="s">
        <v>34</v>
      </c>
      <c r="H26" s="57" t="s">
        <v>35</v>
      </c>
      <c r="I26" s="1" t="s">
        <v>402</v>
      </c>
      <c r="J26" s="319">
        <v>11.79</v>
      </c>
      <c r="O26" s="57" t="s">
        <v>502</v>
      </c>
      <c r="P26" s="57">
        <v>0</v>
      </c>
    </row>
    <row r="27" spans="1:16" ht="14.4" customHeight="1" x14ac:dyDescent="0.3">
      <c r="A27" s="22" t="s">
        <v>80</v>
      </c>
      <c r="B27" s="267" t="s">
        <v>33</v>
      </c>
      <c r="C27" s="21" t="s">
        <v>92</v>
      </c>
      <c r="F27" s="231">
        <v>3700</v>
      </c>
      <c r="G27" s="34" t="s">
        <v>34</v>
      </c>
      <c r="H27" s="57" t="s">
        <v>35</v>
      </c>
      <c r="I27" s="1" t="s">
        <v>402</v>
      </c>
      <c r="J27" s="319">
        <v>4.95</v>
      </c>
      <c r="O27" s="57" t="s">
        <v>502</v>
      </c>
      <c r="P27" s="57">
        <v>0</v>
      </c>
    </row>
    <row r="28" spans="1:16" ht="14.4" customHeight="1" x14ac:dyDescent="0.3">
      <c r="A28" s="67" t="s">
        <v>81</v>
      </c>
      <c r="B28" s="267" t="s">
        <v>33</v>
      </c>
      <c r="C28" s="73" t="s">
        <v>91</v>
      </c>
      <c r="F28" s="231">
        <v>3700</v>
      </c>
      <c r="G28" s="34" t="s">
        <v>34</v>
      </c>
      <c r="H28" s="57" t="s">
        <v>35</v>
      </c>
      <c r="I28" s="1" t="s">
        <v>402</v>
      </c>
      <c r="J28" s="319">
        <v>50.11</v>
      </c>
      <c r="O28" s="57" t="s">
        <v>502</v>
      </c>
      <c r="P28" s="57">
        <v>0</v>
      </c>
    </row>
    <row r="29" spans="1:16" ht="14.4" customHeight="1" x14ac:dyDescent="0.3">
      <c r="A29" s="68" t="s">
        <v>82</v>
      </c>
      <c r="B29" s="267" t="s">
        <v>33</v>
      </c>
      <c r="C29" s="74" t="s">
        <v>93</v>
      </c>
      <c r="F29" s="231">
        <v>3700</v>
      </c>
      <c r="G29" s="34" t="s">
        <v>34</v>
      </c>
      <c r="H29" s="57" t="s">
        <v>35</v>
      </c>
      <c r="I29" s="1" t="s">
        <v>405</v>
      </c>
      <c r="J29" s="319">
        <v>11.44</v>
      </c>
      <c r="O29" s="57" t="s">
        <v>502</v>
      </c>
      <c r="P29" s="57">
        <v>0</v>
      </c>
    </row>
    <row r="30" spans="1:16" ht="14.4" customHeight="1" x14ac:dyDescent="0.3">
      <c r="A30" s="70" t="s">
        <v>90</v>
      </c>
      <c r="B30" s="267" t="s">
        <v>33</v>
      </c>
      <c r="C30" s="75" t="s">
        <v>94</v>
      </c>
      <c r="F30" s="231">
        <v>3700</v>
      </c>
      <c r="G30" s="34" t="s">
        <v>34</v>
      </c>
      <c r="H30" s="57" t="s">
        <v>35</v>
      </c>
      <c r="I30" s="1" t="s">
        <v>406</v>
      </c>
      <c r="J30" s="319">
        <v>8.19</v>
      </c>
      <c r="O30" s="57" t="s">
        <v>502</v>
      </c>
      <c r="P30" s="57">
        <v>0</v>
      </c>
    </row>
    <row r="31" spans="1:16" x14ac:dyDescent="0.3">
      <c r="A31" s="69" t="s">
        <v>83</v>
      </c>
      <c r="B31" s="267" t="s">
        <v>33</v>
      </c>
      <c r="C31" s="76" t="s">
        <v>95</v>
      </c>
      <c r="F31" s="231">
        <v>3708</v>
      </c>
      <c r="G31" s="59" t="s">
        <v>70</v>
      </c>
      <c r="H31" s="57" t="s">
        <v>72</v>
      </c>
      <c r="I31" s="1" t="s">
        <v>401</v>
      </c>
      <c r="J31" s="319">
        <v>0.73</v>
      </c>
      <c r="O31" s="57" t="s">
        <v>502</v>
      </c>
      <c r="P31" s="57">
        <v>1</v>
      </c>
    </row>
    <row r="32" spans="1:16" x14ac:dyDescent="0.3">
      <c r="A32" s="188" t="s">
        <v>84</v>
      </c>
      <c r="B32" s="266" t="s">
        <v>33</v>
      </c>
      <c r="C32" s="188" t="s">
        <v>96</v>
      </c>
      <c r="D32" s="190"/>
      <c r="E32" s="190"/>
      <c r="F32" s="233">
        <v>3708</v>
      </c>
      <c r="G32" s="193" t="s">
        <v>71</v>
      </c>
      <c r="H32" s="189" t="s">
        <v>72</v>
      </c>
      <c r="I32" s="190" t="s">
        <v>402</v>
      </c>
      <c r="J32" s="304">
        <v>43.01</v>
      </c>
      <c r="K32" s="190"/>
      <c r="L32" s="190"/>
      <c r="M32" s="190"/>
      <c r="N32" s="190"/>
      <c r="O32" s="295" t="s">
        <v>501</v>
      </c>
      <c r="P32" s="295">
        <v>1</v>
      </c>
    </row>
    <row r="33" spans="1:16" x14ac:dyDescent="0.3">
      <c r="A33" s="188" t="s">
        <v>85</v>
      </c>
      <c r="B33" s="266" t="s">
        <v>33</v>
      </c>
      <c r="C33" s="188" t="s">
        <v>38</v>
      </c>
      <c r="D33" s="190"/>
      <c r="E33" s="190"/>
      <c r="F33" s="233">
        <v>3708</v>
      </c>
      <c r="G33" s="193" t="s">
        <v>71</v>
      </c>
      <c r="H33" s="189" t="s">
        <v>72</v>
      </c>
      <c r="I33" s="190" t="s">
        <v>402</v>
      </c>
      <c r="J33" s="304">
        <v>12.21</v>
      </c>
      <c r="K33" s="190"/>
      <c r="L33" s="190"/>
      <c r="M33" s="190"/>
      <c r="N33" s="190"/>
      <c r="O33" s="295" t="s">
        <v>501</v>
      </c>
      <c r="P33" s="295">
        <v>2</v>
      </c>
    </row>
    <row r="34" spans="1:16" x14ac:dyDescent="0.3">
      <c r="A34" s="188" t="s">
        <v>86</v>
      </c>
      <c r="B34" s="266" t="s">
        <v>33</v>
      </c>
      <c r="C34" s="188" t="s">
        <v>38</v>
      </c>
      <c r="D34" s="190"/>
      <c r="E34" s="190"/>
      <c r="F34" s="233">
        <v>3708</v>
      </c>
      <c r="G34" s="193" t="s">
        <v>71</v>
      </c>
      <c r="H34" s="189" t="s">
        <v>72</v>
      </c>
      <c r="I34" s="190" t="s">
        <v>402</v>
      </c>
      <c r="J34" s="320" t="s">
        <v>99</v>
      </c>
      <c r="K34" s="190"/>
      <c r="L34" s="190"/>
      <c r="M34" s="190"/>
      <c r="N34" s="190"/>
      <c r="O34" s="295" t="s">
        <v>501</v>
      </c>
      <c r="P34" s="295">
        <v>2</v>
      </c>
    </row>
    <row r="35" spans="1:16" x14ac:dyDescent="0.3">
      <c r="A35" s="188" t="s">
        <v>87</v>
      </c>
      <c r="B35" s="266" t="s">
        <v>33</v>
      </c>
      <c r="C35" s="188" t="s">
        <v>38</v>
      </c>
      <c r="D35" s="190"/>
      <c r="E35" s="190"/>
      <c r="F35" s="233">
        <v>3708</v>
      </c>
      <c r="G35" s="193" t="s">
        <v>71</v>
      </c>
      <c r="H35" s="189" t="s">
        <v>72</v>
      </c>
      <c r="I35" s="190" t="s">
        <v>402</v>
      </c>
      <c r="J35" s="320" t="s">
        <v>99</v>
      </c>
      <c r="K35" s="190"/>
      <c r="L35" s="190"/>
      <c r="M35" s="190"/>
      <c r="N35" s="190"/>
      <c r="O35" s="295" t="s">
        <v>501</v>
      </c>
      <c r="P35" s="295">
        <v>2</v>
      </c>
    </row>
    <row r="36" spans="1:16" x14ac:dyDescent="0.3">
      <c r="A36" s="16" t="s">
        <v>89</v>
      </c>
      <c r="B36" s="267" t="s">
        <v>33</v>
      </c>
      <c r="C36" s="16" t="s">
        <v>97</v>
      </c>
      <c r="F36" s="216">
        <v>3708</v>
      </c>
      <c r="G36" s="23" t="s">
        <v>71</v>
      </c>
      <c r="H36" s="57" t="s">
        <v>72</v>
      </c>
      <c r="I36" s="1" t="s">
        <v>402</v>
      </c>
      <c r="J36" s="319">
        <v>0.2</v>
      </c>
      <c r="O36" s="57" t="s">
        <v>502</v>
      </c>
      <c r="P36" s="296">
        <v>2</v>
      </c>
    </row>
    <row r="37" spans="1:16" x14ac:dyDescent="0.3">
      <c r="A37" s="188" t="s">
        <v>88</v>
      </c>
      <c r="B37" s="266" t="s">
        <v>33</v>
      </c>
      <c r="C37" s="188" t="s">
        <v>98</v>
      </c>
      <c r="D37" s="190"/>
      <c r="E37" s="190"/>
      <c r="F37" s="233">
        <v>3708</v>
      </c>
      <c r="G37" s="193" t="s">
        <v>71</v>
      </c>
      <c r="H37" s="189" t="s">
        <v>72</v>
      </c>
      <c r="I37" s="190" t="s">
        <v>402</v>
      </c>
      <c r="J37" s="304">
        <v>4.6399999999999997</v>
      </c>
      <c r="K37" s="190"/>
      <c r="L37" s="190"/>
      <c r="M37" s="190"/>
      <c r="N37" s="190"/>
      <c r="O37" s="295" t="s">
        <v>502</v>
      </c>
      <c r="P37" s="295">
        <v>2</v>
      </c>
    </row>
    <row r="38" spans="1:16" x14ac:dyDescent="0.3">
      <c r="A38" s="290" t="s">
        <v>100</v>
      </c>
      <c r="B38" s="292" t="s">
        <v>33</v>
      </c>
      <c r="C38" s="290" t="s">
        <v>104</v>
      </c>
      <c r="D38" s="287"/>
      <c r="E38" s="287"/>
      <c r="F38" s="293">
        <v>3708</v>
      </c>
      <c r="G38" s="294" t="s">
        <v>71</v>
      </c>
      <c r="H38" s="295" t="s">
        <v>72</v>
      </c>
      <c r="I38" s="287" t="s">
        <v>402</v>
      </c>
      <c r="J38" s="321">
        <v>2.27</v>
      </c>
      <c r="K38" s="287"/>
      <c r="L38" s="287"/>
      <c r="M38" s="287"/>
      <c r="N38" s="287"/>
      <c r="O38" s="295" t="s">
        <v>502</v>
      </c>
      <c r="P38" s="295">
        <v>2</v>
      </c>
    </row>
    <row r="39" spans="1:16" x14ac:dyDescent="0.3">
      <c r="A39" s="15" t="s">
        <v>101</v>
      </c>
      <c r="B39" s="267" t="s">
        <v>33</v>
      </c>
      <c r="C39" s="15" t="s">
        <v>105</v>
      </c>
      <c r="F39" s="216">
        <v>3708</v>
      </c>
      <c r="G39" s="23" t="s">
        <v>71</v>
      </c>
      <c r="H39" s="57" t="s">
        <v>72</v>
      </c>
      <c r="I39" s="1" t="s">
        <v>402</v>
      </c>
      <c r="J39" s="319">
        <v>6.45</v>
      </c>
      <c r="O39" s="57" t="s">
        <v>502</v>
      </c>
      <c r="P39" s="296">
        <v>2</v>
      </c>
    </row>
    <row r="40" spans="1:16" x14ac:dyDescent="0.3">
      <c r="A40" s="188" t="s">
        <v>102</v>
      </c>
      <c r="B40" s="266" t="s">
        <v>33</v>
      </c>
      <c r="C40" s="188" t="s">
        <v>106</v>
      </c>
      <c r="D40" s="190"/>
      <c r="E40" s="190"/>
      <c r="F40" s="234">
        <v>3700</v>
      </c>
      <c r="G40" s="194" t="s">
        <v>34</v>
      </c>
      <c r="H40" s="189" t="s">
        <v>35</v>
      </c>
      <c r="I40" s="190" t="s">
        <v>402</v>
      </c>
      <c r="J40" s="304">
        <v>5.16</v>
      </c>
      <c r="K40" s="190"/>
      <c r="L40" s="190"/>
      <c r="M40" s="190"/>
      <c r="N40" s="190"/>
      <c r="O40" s="295" t="s">
        <v>501</v>
      </c>
      <c r="P40" s="295">
        <v>1</v>
      </c>
    </row>
    <row r="41" spans="1:16" x14ac:dyDescent="0.3">
      <c r="A41" s="15" t="s">
        <v>103</v>
      </c>
      <c r="B41" s="267" t="s">
        <v>33</v>
      </c>
      <c r="C41" s="15" t="s">
        <v>107</v>
      </c>
      <c r="F41" s="231">
        <v>3700</v>
      </c>
      <c r="G41" s="34" t="s">
        <v>34</v>
      </c>
      <c r="H41" s="57" t="s">
        <v>35</v>
      </c>
      <c r="I41" s="1" t="s">
        <v>402</v>
      </c>
      <c r="J41" s="319">
        <v>29.36</v>
      </c>
      <c r="O41" s="57" t="s">
        <v>501</v>
      </c>
      <c r="P41" s="296">
        <v>2</v>
      </c>
    </row>
    <row r="42" spans="1:16" x14ac:dyDescent="0.3">
      <c r="A42" s="61" t="s">
        <v>108</v>
      </c>
      <c r="B42" s="267" t="s">
        <v>33</v>
      </c>
      <c r="C42" s="92" t="s">
        <v>142</v>
      </c>
      <c r="D42" s="93"/>
      <c r="F42" s="235">
        <v>3700</v>
      </c>
      <c r="G42" s="34" t="s">
        <v>34</v>
      </c>
      <c r="H42" s="57" t="s">
        <v>35</v>
      </c>
      <c r="I42" s="1" t="s">
        <v>402</v>
      </c>
      <c r="J42" s="319">
        <v>1.51</v>
      </c>
      <c r="O42" s="57" t="s">
        <v>502</v>
      </c>
      <c r="P42" s="296">
        <v>1</v>
      </c>
    </row>
    <row r="43" spans="1:16" x14ac:dyDescent="0.3">
      <c r="A43" s="77" t="s">
        <v>109</v>
      </c>
      <c r="B43" s="267" t="s">
        <v>33</v>
      </c>
      <c r="C43" s="94" t="s">
        <v>143</v>
      </c>
      <c r="D43" s="95"/>
      <c r="F43" s="236">
        <v>3700</v>
      </c>
      <c r="G43" s="34" t="s">
        <v>34</v>
      </c>
      <c r="H43" s="57" t="s">
        <v>35</v>
      </c>
      <c r="I43" s="1" t="s">
        <v>401</v>
      </c>
      <c r="J43" s="319">
        <v>1.53</v>
      </c>
      <c r="O43" s="57" t="s">
        <v>502</v>
      </c>
      <c r="P43" s="296">
        <v>1</v>
      </c>
    </row>
    <row r="44" spans="1:16" x14ac:dyDescent="0.3">
      <c r="A44" s="78" t="s">
        <v>110</v>
      </c>
      <c r="B44" s="267" t="s">
        <v>33</v>
      </c>
      <c r="C44" s="96" t="s">
        <v>144</v>
      </c>
      <c r="D44" s="97"/>
      <c r="F44" s="237">
        <v>3700</v>
      </c>
      <c r="G44" s="34" t="s">
        <v>34</v>
      </c>
      <c r="H44" s="57" t="s">
        <v>35</v>
      </c>
      <c r="I44" s="1" t="s">
        <v>401</v>
      </c>
      <c r="J44" s="319">
        <v>0.878</v>
      </c>
      <c r="O44" s="57" t="s">
        <v>502</v>
      </c>
      <c r="P44" s="296">
        <v>1</v>
      </c>
    </row>
    <row r="45" spans="1:16" x14ac:dyDescent="0.3">
      <c r="A45" s="79" t="s">
        <v>111</v>
      </c>
      <c r="B45" s="267" t="s">
        <v>33</v>
      </c>
      <c r="C45" s="98" t="s">
        <v>144</v>
      </c>
      <c r="D45" s="99"/>
      <c r="F45" s="238">
        <v>3700</v>
      </c>
      <c r="G45" s="34" t="s">
        <v>34</v>
      </c>
      <c r="H45" s="57" t="s">
        <v>35</v>
      </c>
      <c r="I45" s="1" t="s">
        <v>401</v>
      </c>
      <c r="J45" s="319">
        <v>1.79</v>
      </c>
      <c r="O45" s="57" t="s">
        <v>502</v>
      </c>
      <c r="P45" s="296">
        <v>1</v>
      </c>
    </row>
    <row r="46" spans="1:16" ht="14.4" customHeight="1" x14ac:dyDescent="0.3">
      <c r="A46" s="195" t="s">
        <v>112</v>
      </c>
      <c r="B46" s="266" t="s">
        <v>33</v>
      </c>
      <c r="C46" s="196" t="s">
        <v>145</v>
      </c>
      <c r="D46" s="196"/>
      <c r="E46" s="190"/>
      <c r="F46" s="239">
        <v>3700</v>
      </c>
      <c r="G46" s="192" t="s">
        <v>77</v>
      </c>
      <c r="H46" s="189" t="s">
        <v>72</v>
      </c>
      <c r="I46" s="190" t="s">
        <v>403</v>
      </c>
      <c r="J46" s="304">
        <v>96.19</v>
      </c>
      <c r="K46" s="190"/>
      <c r="L46" s="190"/>
      <c r="M46" s="190"/>
      <c r="N46" s="190"/>
      <c r="O46" s="295" t="s">
        <v>502</v>
      </c>
      <c r="P46" s="295">
        <v>0</v>
      </c>
    </row>
    <row r="47" spans="1:16" x14ac:dyDescent="0.3">
      <c r="A47" s="80" t="s">
        <v>113</v>
      </c>
      <c r="B47" s="267" t="s">
        <v>33</v>
      </c>
      <c r="C47" s="101" t="s">
        <v>146</v>
      </c>
      <c r="D47" s="102"/>
      <c r="F47" s="240">
        <v>3700</v>
      </c>
      <c r="G47" s="59" t="s">
        <v>77</v>
      </c>
      <c r="H47" s="57" t="s">
        <v>72</v>
      </c>
      <c r="I47" s="1" t="s">
        <v>403</v>
      </c>
      <c r="J47" s="319">
        <v>126.41</v>
      </c>
      <c r="O47" s="57" t="s">
        <v>502</v>
      </c>
      <c r="P47" s="296">
        <v>2</v>
      </c>
    </row>
    <row r="48" spans="1:16" x14ac:dyDescent="0.3">
      <c r="A48" s="12" t="s">
        <v>114</v>
      </c>
      <c r="B48" s="267" t="s">
        <v>33</v>
      </c>
      <c r="C48" s="103" t="s">
        <v>146</v>
      </c>
      <c r="D48" s="104"/>
      <c r="F48" s="241">
        <v>3700</v>
      </c>
      <c r="G48" s="59" t="s">
        <v>77</v>
      </c>
      <c r="H48" s="57" t="s">
        <v>72</v>
      </c>
      <c r="I48" s="1" t="s">
        <v>403</v>
      </c>
      <c r="J48" s="319">
        <v>0.26</v>
      </c>
      <c r="O48" s="57" t="s">
        <v>502</v>
      </c>
      <c r="P48" s="296">
        <v>1</v>
      </c>
    </row>
    <row r="49" spans="1:16" x14ac:dyDescent="0.3">
      <c r="A49" s="81" t="s">
        <v>115</v>
      </c>
      <c r="B49" s="267" t="s">
        <v>33</v>
      </c>
      <c r="C49" s="105" t="s">
        <v>147</v>
      </c>
      <c r="D49" s="106"/>
      <c r="F49" s="242">
        <v>3700</v>
      </c>
      <c r="G49" s="59" t="s">
        <v>77</v>
      </c>
      <c r="H49" s="57" t="s">
        <v>72</v>
      </c>
      <c r="I49" s="1" t="s">
        <v>403</v>
      </c>
      <c r="J49" s="319">
        <v>8.5500000000000007</v>
      </c>
      <c r="O49" s="57" t="s">
        <v>502</v>
      </c>
      <c r="P49" s="296">
        <v>1</v>
      </c>
    </row>
    <row r="50" spans="1:16" x14ac:dyDescent="0.3">
      <c r="A50" s="13" t="s">
        <v>116</v>
      </c>
      <c r="B50" s="267" t="s">
        <v>33</v>
      </c>
      <c r="C50" s="107" t="s">
        <v>148</v>
      </c>
      <c r="D50" s="108"/>
      <c r="F50" s="243">
        <v>3700</v>
      </c>
      <c r="G50" s="34" t="s">
        <v>34</v>
      </c>
      <c r="H50" s="57" t="s">
        <v>35</v>
      </c>
      <c r="I50" s="1" t="s">
        <v>402</v>
      </c>
      <c r="J50" s="319">
        <v>4.1500000000000004</v>
      </c>
      <c r="O50" s="57" t="s">
        <v>502</v>
      </c>
      <c r="P50" s="296">
        <v>2</v>
      </c>
    </row>
    <row r="51" spans="1:16" x14ac:dyDescent="0.3">
      <c r="A51" s="82" t="s">
        <v>117</v>
      </c>
      <c r="B51" s="267" t="s">
        <v>33</v>
      </c>
      <c r="C51" s="109" t="s">
        <v>149</v>
      </c>
      <c r="D51" s="110"/>
      <c r="F51" s="244">
        <v>3700</v>
      </c>
      <c r="G51" s="59" t="s">
        <v>77</v>
      </c>
      <c r="H51" s="57" t="s">
        <v>72</v>
      </c>
      <c r="I51" s="1" t="s">
        <v>403</v>
      </c>
      <c r="J51" s="319">
        <v>5.14</v>
      </c>
      <c r="O51" s="57" t="s">
        <v>502</v>
      </c>
      <c r="P51" s="296">
        <v>1</v>
      </c>
    </row>
    <row r="52" spans="1:16" x14ac:dyDescent="0.3">
      <c r="A52" s="7" t="s">
        <v>118</v>
      </c>
      <c r="B52" s="267" t="s">
        <v>33</v>
      </c>
      <c r="C52" s="111" t="s">
        <v>140</v>
      </c>
      <c r="D52" s="91"/>
      <c r="F52" s="245">
        <v>3700</v>
      </c>
      <c r="G52" s="59" t="s">
        <v>77</v>
      </c>
      <c r="H52" s="57" t="s">
        <v>72</v>
      </c>
      <c r="I52" s="1" t="s">
        <v>404</v>
      </c>
      <c r="J52" s="319">
        <v>3.05</v>
      </c>
      <c r="O52" s="57" t="s">
        <v>502</v>
      </c>
      <c r="P52" s="296">
        <v>1</v>
      </c>
    </row>
    <row r="53" spans="1:16" x14ac:dyDescent="0.3">
      <c r="A53" s="78" t="s">
        <v>119</v>
      </c>
      <c r="B53" s="267" t="s">
        <v>33</v>
      </c>
      <c r="C53" s="112" t="s">
        <v>150</v>
      </c>
      <c r="D53" s="113"/>
      <c r="F53" s="243">
        <v>3708</v>
      </c>
      <c r="G53" s="15" t="s">
        <v>70</v>
      </c>
      <c r="H53" s="57" t="s">
        <v>35</v>
      </c>
      <c r="I53" s="1" t="s">
        <v>402</v>
      </c>
      <c r="J53" s="319">
        <v>19.57</v>
      </c>
      <c r="O53" s="57" t="s">
        <v>502</v>
      </c>
      <c r="P53" s="296">
        <v>1</v>
      </c>
    </row>
    <row r="54" spans="1:16" x14ac:dyDescent="0.3">
      <c r="A54" s="83" t="s">
        <v>120</v>
      </c>
      <c r="B54" s="267" t="s">
        <v>33</v>
      </c>
      <c r="C54" s="114" t="s">
        <v>150</v>
      </c>
      <c r="D54" s="115"/>
      <c r="F54" s="246">
        <v>3708</v>
      </c>
      <c r="G54" s="15" t="s">
        <v>70</v>
      </c>
      <c r="H54" s="57" t="s">
        <v>35</v>
      </c>
      <c r="I54" s="1" t="s">
        <v>401</v>
      </c>
      <c r="J54" s="319">
        <v>26.66</v>
      </c>
      <c r="O54" s="57" t="s">
        <v>502</v>
      </c>
      <c r="P54" s="296">
        <v>1</v>
      </c>
    </row>
    <row r="55" spans="1:16" x14ac:dyDescent="0.3">
      <c r="A55" s="84" t="s">
        <v>121</v>
      </c>
      <c r="B55" s="267" t="s">
        <v>33</v>
      </c>
      <c r="C55" s="116" t="s">
        <v>151</v>
      </c>
      <c r="D55" s="117"/>
      <c r="F55" s="247">
        <v>3708</v>
      </c>
      <c r="G55" s="23" t="s">
        <v>71</v>
      </c>
      <c r="H55" s="57" t="s">
        <v>72</v>
      </c>
      <c r="I55" s="1" t="s">
        <v>402</v>
      </c>
      <c r="J55" s="319">
        <v>3.98</v>
      </c>
      <c r="O55" s="57" t="s">
        <v>502</v>
      </c>
      <c r="P55" s="296">
        <v>1</v>
      </c>
    </row>
    <row r="56" spans="1:16" x14ac:dyDescent="0.3">
      <c r="A56" s="85" t="s">
        <v>122</v>
      </c>
      <c r="B56" s="267" t="s">
        <v>33</v>
      </c>
      <c r="C56" s="118" t="s">
        <v>152</v>
      </c>
      <c r="D56" s="119"/>
      <c r="F56" s="248">
        <v>3708</v>
      </c>
      <c r="G56" s="23" t="s">
        <v>71</v>
      </c>
      <c r="H56" s="57" t="s">
        <v>72</v>
      </c>
      <c r="I56" s="1" t="s">
        <v>402</v>
      </c>
      <c r="J56" s="319">
        <v>12.12</v>
      </c>
      <c r="O56" s="57" t="s">
        <v>502</v>
      </c>
      <c r="P56" s="296">
        <v>1</v>
      </c>
    </row>
    <row r="57" spans="1:16" x14ac:dyDescent="0.3">
      <c r="A57" s="85" t="s">
        <v>123</v>
      </c>
      <c r="B57" s="267" t="s">
        <v>33</v>
      </c>
      <c r="C57" s="120" t="s">
        <v>153</v>
      </c>
      <c r="D57" s="121"/>
      <c r="F57" s="249">
        <v>3708</v>
      </c>
      <c r="G57" s="23" t="s">
        <v>71</v>
      </c>
      <c r="H57" s="57" t="s">
        <v>72</v>
      </c>
      <c r="I57" s="1" t="s">
        <v>402</v>
      </c>
      <c r="J57" s="319">
        <v>7.78</v>
      </c>
      <c r="O57" s="57" t="s">
        <v>502</v>
      </c>
      <c r="P57" s="296">
        <v>1</v>
      </c>
    </row>
    <row r="58" spans="1:16" x14ac:dyDescent="0.3">
      <c r="A58" s="86" t="s">
        <v>124</v>
      </c>
      <c r="B58" s="267" t="s">
        <v>33</v>
      </c>
      <c r="C58" s="335" t="s">
        <v>97</v>
      </c>
      <c r="D58" s="122"/>
      <c r="F58" s="248">
        <v>3708</v>
      </c>
      <c r="G58" s="23" t="s">
        <v>71</v>
      </c>
      <c r="H58" s="57" t="s">
        <v>72</v>
      </c>
      <c r="I58" s="1" t="s">
        <v>402</v>
      </c>
      <c r="J58" s="319">
        <v>2.48</v>
      </c>
      <c r="O58" s="57" t="s">
        <v>502</v>
      </c>
      <c r="P58" s="296">
        <v>1</v>
      </c>
    </row>
    <row r="59" spans="1:16" x14ac:dyDescent="0.3">
      <c r="A59" s="87" t="s">
        <v>125</v>
      </c>
      <c r="B59" s="267" t="s">
        <v>33</v>
      </c>
      <c r="C59" s="123" t="s">
        <v>154</v>
      </c>
      <c r="D59" s="93"/>
      <c r="F59" s="250">
        <v>3708</v>
      </c>
      <c r="G59" s="15" t="s">
        <v>70</v>
      </c>
      <c r="H59" s="57" t="s">
        <v>35</v>
      </c>
      <c r="I59" s="1" t="s">
        <v>402</v>
      </c>
      <c r="J59" s="319">
        <v>2.2999999999999998</v>
      </c>
      <c r="O59" s="57" t="s">
        <v>502</v>
      </c>
      <c r="P59" s="296">
        <v>1</v>
      </c>
    </row>
    <row r="60" spans="1:16" x14ac:dyDescent="0.3">
      <c r="A60" s="62" t="s">
        <v>126</v>
      </c>
      <c r="B60" s="267" t="s">
        <v>33</v>
      </c>
      <c r="C60" s="124" t="s">
        <v>155</v>
      </c>
      <c r="D60" s="125"/>
      <c r="F60" s="251">
        <v>3708</v>
      </c>
      <c r="G60" s="15" t="s">
        <v>70</v>
      </c>
      <c r="H60" s="57" t="s">
        <v>35</v>
      </c>
      <c r="I60" s="1" t="s">
        <v>402</v>
      </c>
      <c r="J60" s="319">
        <v>6.79</v>
      </c>
      <c r="O60" s="57" t="s">
        <v>502</v>
      </c>
      <c r="P60" s="296">
        <v>1</v>
      </c>
    </row>
    <row r="61" spans="1:16" x14ac:dyDescent="0.3">
      <c r="A61" s="63" t="s">
        <v>127</v>
      </c>
      <c r="B61" s="267" t="s">
        <v>33</v>
      </c>
      <c r="C61" s="126" t="s">
        <v>150</v>
      </c>
      <c r="D61" s="127"/>
      <c r="F61" s="252">
        <v>3708</v>
      </c>
      <c r="G61" s="15" t="s">
        <v>70</v>
      </c>
      <c r="H61" s="57" t="s">
        <v>35</v>
      </c>
      <c r="I61" s="1" t="s">
        <v>402</v>
      </c>
      <c r="J61" s="319">
        <v>29.73</v>
      </c>
      <c r="O61" s="57" t="s">
        <v>502</v>
      </c>
      <c r="P61" s="296">
        <v>1</v>
      </c>
    </row>
    <row r="62" spans="1:16" x14ac:dyDescent="0.3">
      <c r="A62" s="88" t="s">
        <v>128</v>
      </c>
      <c r="B62" s="267" t="s">
        <v>33</v>
      </c>
      <c r="C62" s="128" t="s">
        <v>156</v>
      </c>
      <c r="D62" s="95"/>
      <c r="F62" s="253">
        <v>3700</v>
      </c>
      <c r="G62" s="34" t="s">
        <v>34</v>
      </c>
      <c r="H62" s="57" t="s">
        <v>35</v>
      </c>
      <c r="I62" s="1" t="s">
        <v>402</v>
      </c>
      <c r="J62" s="319">
        <v>6.53</v>
      </c>
      <c r="O62" s="57" t="s">
        <v>501</v>
      </c>
      <c r="P62" s="296">
        <v>2</v>
      </c>
    </row>
    <row r="63" spans="1:16" x14ac:dyDescent="0.3">
      <c r="A63" s="61" t="s">
        <v>129</v>
      </c>
      <c r="B63" s="267" t="s">
        <v>33</v>
      </c>
      <c r="C63" s="123" t="s">
        <v>155</v>
      </c>
      <c r="D63" s="93"/>
      <c r="F63" s="254">
        <v>3708</v>
      </c>
      <c r="G63" s="15" t="s">
        <v>70</v>
      </c>
      <c r="H63" s="57" t="s">
        <v>35</v>
      </c>
      <c r="I63" s="1" t="s">
        <v>402</v>
      </c>
      <c r="J63" s="319">
        <v>21.48</v>
      </c>
      <c r="O63" s="57" t="s">
        <v>501</v>
      </c>
      <c r="P63" s="296">
        <v>2</v>
      </c>
    </row>
    <row r="64" spans="1:16" x14ac:dyDescent="0.3">
      <c r="A64" s="63" t="s">
        <v>130</v>
      </c>
      <c r="B64" s="267" t="s">
        <v>33</v>
      </c>
      <c r="C64" s="129" t="s">
        <v>157</v>
      </c>
      <c r="D64" s="130"/>
      <c r="F64" s="249">
        <v>3700</v>
      </c>
      <c r="G64" s="34" t="s">
        <v>34</v>
      </c>
      <c r="H64" s="57" t="s">
        <v>35</v>
      </c>
      <c r="I64" s="1" t="s">
        <v>402</v>
      </c>
      <c r="J64" s="319">
        <v>0.5</v>
      </c>
      <c r="O64" s="57" t="s">
        <v>501</v>
      </c>
      <c r="P64" s="296">
        <v>1</v>
      </c>
    </row>
    <row r="65" spans="1:16" x14ac:dyDescent="0.3">
      <c r="A65" s="88" t="s">
        <v>131</v>
      </c>
      <c r="B65" s="267" t="s">
        <v>33</v>
      </c>
      <c r="C65" s="131" t="s">
        <v>157</v>
      </c>
      <c r="D65" s="132"/>
      <c r="F65" s="255">
        <v>3700</v>
      </c>
      <c r="G65" s="34" t="s">
        <v>34</v>
      </c>
      <c r="H65" s="57" t="s">
        <v>35</v>
      </c>
      <c r="I65" s="1" t="s">
        <v>402</v>
      </c>
      <c r="J65" s="319">
        <v>0.56000000000000005</v>
      </c>
      <c r="O65" s="57" t="s">
        <v>501</v>
      </c>
      <c r="P65" s="296">
        <v>1</v>
      </c>
    </row>
    <row r="66" spans="1:16" x14ac:dyDescent="0.3">
      <c r="A66" s="89" t="s">
        <v>132</v>
      </c>
      <c r="B66" s="267" t="s">
        <v>33</v>
      </c>
      <c r="C66" s="133" t="s">
        <v>157</v>
      </c>
      <c r="D66" s="134"/>
      <c r="F66" s="256">
        <v>3700</v>
      </c>
      <c r="G66" s="34" t="s">
        <v>34</v>
      </c>
      <c r="H66" s="57" t="s">
        <v>35</v>
      </c>
      <c r="I66" s="1" t="s">
        <v>402</v>
      </c>
      <c r="J66" s="319">
        <v>20.09</v>
      </c>
      <c r="O66" s="57" t="s">
        <v>501</v>
      </c>
      <c r="P66" s="296">
        <v>1</v>
      </c>
    </row>
    <row r="67" spans="1:16" x14ac:dyDescent="0.3">
      <c r="A67" s="90" t="s">
        <v>139</v>
      </c>
      <c r="B67" s="267" t="s">
        <v>33</v>
      </c>
      <c r="C67" s="135" t="s">
        <v>157</v>
      </c>
      <c r="D67" s="99"/>
      <c r="F67" s="257">
        <v>3700</v>
      </c>
      <c r="G67" s="34" t="s">
        <v>34</v>
      </c>
      <c r="H67" s="57" t="s">
        <v>35</v>
      </c>
      <c r="I67" s="1" t="s">
        <v>402</v>
      </c>
      <c r="J67" s="319">
        <v>37.5</v>
      </c>
      <c r="O67" s="57" t="s">
        <v>501</v>
      </c>
      <c r="P67" s="296">
        <v>1</v>
      </c>
    </row>
    <row r="68" spans="1:16" x14ac:dyDescent="0.3">
      <c r="A68" s="7" t="s">
        <v>133</v>
      </c>
      <c r="B68" s="267" t="s">
        <v>33</v>
      </c>
      <c r="C68" s="136" t="s">
        <v>156</v>
      </c>
      <c r="D68" s="137"/>
      <c r="F68" s="258">
        <v>3700</v>
      </c>
      <c r="G68" s="34" t="s">
        <v>34</v>
      </c>
      <c r="H68" s="57" t="s">
        <v>35</v>
      </c>
      <c r="I68" s="1" t="s">
        <v>402</v>
      </c>
      <c r="J68" s="319">
        <v>2.16</v>
      </c>
      <c r="O68" s="57" t="s">
        <v>501</v>
      </c>
      <c r="P68" s="296">
        <v>1</v>
      </c>
    </row>
    <row r="69" spans="1:16" x14ac:dyDescent="0.3">
      <c r="A69" s="10" t="s">
        <v>134</v>
      </c>
      <c r="B69" s="267" t="s">
        <v>33</v>
      </c>
      <c r="C69" s="135" t="s">
        <v>156</v>
      </c>
      <c r="D69" s="99"/>
      <c r="F69" s="259">
        <v>3700</v>
      </c>
      <c r="G69" s="34" t="s">
        <v>34</v>
      </c>
      <c r="H69" s="57" t="s">
        <v>35</v>
      </c>
      <c r="I69" s="1" t="s">
        <v>402</v>
      </c>
      <c r="J69" s="319">
        <v>4.82</v>
      </c>
      <c r="O69" s="57" t="s">
        <v>501</v>
      </c>
      <c r="P69" s="296">
        <v>1</v>
      </c>
    </row>
    <row r="70" spans="1:16" x14ac:dyDescent="0.3">
      <c r="A70" s="6" t="s">
        <v>135</v>
      </c>
      <c r="B70" s="267" t="s">
        <v>33</v>
      </c>
      <c r="C70" s="138" t="s">
        <v>157</v>
      </c>
      <c r="D70" s="100"/>
      <c r="F70" s="260">
        <v>3700</v>
      </c>
      <c r="G70" s="34" t="s">
        <v>34</v>
      </c>
      <c r="H70" s="57" t="s">
        <v>35</v>
      </c>
      <c r="I70" s="1" t="s">
        <v>402</v>
      </c>
      <c r="J70" s="319">
        <v>3.04</v>
      </c>
      <c r="O70" s="57" t="s">
        <v>501</v>
      </c>
      <c r="P70" s="296">
        <v>1</v>
      </c>
    </row>
    <row r="71" spans="1:16" x14ac:dyDescent="0.3">
      <c r="A71" s="6" t="s">
        <v>136</v>
      </c>
      <c r="B71" s="267" t="s">
        <v>33</v>
      </c>
      <c r="C71" s="138" t="s">
        <v>158</v>
      </c>
      <c r="D71" s="100"/>
      <c r="F71" s="260">
        <v>3700</v>
      </c>
      <c r="G71" s="34" t="s">
        <v>34</v>
      </c>
      <c r="H71" s="57" t="s">
        <v>35</v>
      </c>
      <c r="I71" s="1" t="s">
        <v>402</v>
      </c>
      <c r="J71" s="319">
        <v>0.82</v>
      </c>
      <c r="O71" s="57" t="s">
        <v>501</v>
      </c>
      <c r="P71" s="296">
        <v>1</v>
      </c>
    </row>
    <row r="72" spans="1:16" x14ac:dyDescent="0.3">
      <c r="A72" s="6" t="s">
        <v>137</v>
      </c>
      <c r="B72" s="267" t="s">
        <v>33</v>
      </c>
      <c r="C72" s="139" t="s">
        <v>3</v>
      </c>
      <c r="D72" s="137"/>
      <c r="F72" s="260">
        <v>3700</v>
      </c>
      <c r="G72" s="34" t="s">
        <v>34</v>
      </c>
      <c r="H72" s="57" t="s">
        <v>35</v>
      </c>
      <c r="I72" s="1" t="s">
        <v>402</v>
      </c>
      <c r="J72" s="319">
        <v>4.74</v>
      </c>
      <c r="O72" s="57" t="s">
        <v>501</v>
      </c>
      <c r="P72" s="296">
        <v>1</v>
      </c>
    </row>
    <row r="73" spans="1:16" ht="14.4" customHeight="1" x14ac:dyDescent="0.3">
      <c r="A73" s="6" t="s">
        <v>138</v>
      </c>
      <c r="B73" s="267" t="s">
        <v>33</v>
      </c>
      <c r="C73" s="140" t="s">
        <v>141</v>
      </c>
      <c r="D73" s="99"/>
      <c r="F73" s="261">
        <v>3700</v>
      </c>
      <c r="G73" s="59" t="s">
        <v>77</v>
      </c>
      <c r="H73" s="57" t="s">
        <v>72</v>
      </c>
      <c r="I73" s="1" t="s">
        <v>404</v>
      </c>
      <c r="J73" s="319">
        <v>9.14</v>
      </c>
      <c r="O73" s="57" t="s">
        <v>502</v>
      </c>
      <c r="P73" s="296">
        <v>1</v>
      </c>
    </row>
    <row r="74" spans="1:16" x14ac:dyDescent="0.3">
      <c r="A74" s="6" t="s">
        <v>159</v>
      </c>
      <c r="B74" s="267" t="s">
        <v>33</v>
      </c>
      <c r="C74" s="100" t="s">
        <v>160</v>
      </c>
      <c r="F74" s="261">
        <v>3700</v>
      </c>
      <c r="G74" s="59" t="s">
        <v>161</v>
      </c>
      <c r="H74" s="57" t="s">
        <v>72</v>
      </c>
      <c r="I74" s="1" t="s">
        <v>407</v>
      </c>
      <c r="J74" s="319">
        <v>9.44</v>
      </c>
      <c r="O74" s="57" t="s">
        <v>502</v>
      </c>
      <c r="P74" s="296">
        <v>2</v>
      </c>
    </row>
    <row r="75" spans="1:16" x14ac:dyDescent="0.3">
      <c r="A75" s="6" t="s">
        <v>172</v>
      </c>
      <c r="B75" s="267" t="s">
        <v>33</v>
      </c>
      <c r="C75" s="100" t="s">
        <v>173</v>
      </c>
      <c r="F75" s="261">
        <v>3700</v>
      </c>
      <c r="G75" s="59" t="s">
        <v>161</v>
      </c>
      <c r="H75" s="57" t="s">
        <v>72</v>
      </c>
      <c r="I75" s="1" t="s">
        <v>407</v>
      </c>
      <c r="J75" s="319">
        <v>16.55</v>
      </c>
      <c r="O75" s="57" t="s">
        <v>502</v>
      </c>
      <c r="P75" s="296">
        <v>2</v>
      </c>
    </row>
    <row r="76" spans="1:16" x14ac:dyDescent="0.3">
      <c r="A76" s="141" t="s">
        <v>162</v>
      </c>
      <c r="B76" s="267" t="s">
        <v>33</v>
      </c>
      <c r="C76" s="144" t="s">
        <v>175</v>
      </c>
      <c r="F76" s="261">
        <v>3700</v>
      </c>
      <c r="G76" s="59" t="s">
        <v>77</v>
      </c>
      <c r="H76" s="57" t="s">
        <v>72</v>
      </c>
      <c r="I76" s="1" t="s">
        <v>404</v>
      </c>
      <c r="J76" s="319">
        <v>3.64</v>
      </c>
      <c r="O76" s="57" t="s">
        <v>502</v>
      </c>
      <c r="P76" s="296">
        <v>1</v>
      </c>
    </row>
    <row r="77" spans="1:16" x14ac:dyDescent="0.3">
      <c r="A77" s="8" t="s">
        <v>163</v>
      </c>
      <c r="B77" s="267" t="s">
        <v>33</v>
      </c>
      <c r="C77" s="145" t="s">
        <v>176</v>
      </c>
      <c r="F77" s="261">
        <v>3700</v>
      </c>
      <c r="G77" s="59" t="s">
        <v>77</v>
      </c>
      <c r="H77" s="57" t="s">
        <v>72</v>
      </c>
      <c r="I77" s="1" t="s">
        <v>404</v>
      </c>
      <c r="J77" s="319">
        <v>1.18</v>
      </c>
      <c r="O77" s="57" t="s">
        <v>502</v>
      </c>
      <c r="P77" s="296">
        <v>1</v>
      </c>
    </row>
    <row r="78" spans="1:16" x14ac:dyDescent="0.3">
      <c r="A78" s="171" t="s">
        <v>588</v>
      </c>
      <c r="B78" s="267" t="s">
        <v>33</v>
      </c>
      <c r="C78" s="346" t="s">
        <v>254</v>
      </c>
      <c r="F78" s="261">
        <v>3700</v>
      </c>
      <c r="G78" s="59" t="s">
        <v>161</v>
      </c>
      <c r="H78" s="57"/>
      <c r="J78" s="319"/>
      <c r="O78" s="57" t="s">
        <v>502</v>
      </c>
      <c r="P78" s="296">
        <v>1</v>
      </c>
    </row>
    <row r="79" spans="1:16" x14ac:dyDescent="0.3">
      <c r="A79" s="171" t="s">
        <v>591</v>
      </c>
      <c r="B79" s="267" t="s">
        <v>33</v>
      </c>
      <c r="C79" s="346" t="s">
        <v>254</v>
      </c>
      <c r="F79" s="261">
        <v>3700</v>
      </c>
      <c r="G79" s="59" t="s">
        <v>161</v>
      </c>
      <c r="H79" s="57"/>
      <c r="J79" s="319"/>
      <c r="O79" s="57" t="s">
        <v>502</v>
      </c>
      <c r="P79" s="296">
        <v>1</v>
      </c>
    </row>
    <row r="80" spans="1:16" x14ac:dyDescent="0.3">
      <c r="A80" s="171" t="s">
        <v>589</v>
      </c>
      <c r="B80" s="267" t="s">
        <v>33</v>
      </c>
      <c r="C80" s="346" t="s">
        <v>254</v>
      </c>
      <c r="F80" s="261">
        <v>3700</v>
      </c>
      <c r="G80" s="59" t="s">
        <v>161</v>
      </c>
      <c r="H80" s="57"/>
      <c r="J80" s="319"/>
      <c r="O80" s="57" t="s">
        <v>502</v>
      </c>
      <c r="P80" s="296">
        <v>1</v>
      </c>
    </row>
    <row r="81" spans="1:16" x14ac:dyDescent="0.3">
      <c r="A81" s="171" t="s">
        <v>255</v>
      </c>
      <c r="B81" s="267" t="s">
        <v>33</v>
      </c>
      <c r="C81" s="346" t="s">
        <v>254</v>
      </c>
      <c r="F81" s="261">
        <v>3700</v>
      </c>
      <c r="G81" s="59" t="s">
        <v>161</v>
      </c>
      <c r="H81" s="57"/>
      <c r="J81" s="319"/>
      <c r="O81" s="57" t="s">
        <v>502</v>
      </c>
      <c r="P81" s="296">
        <v>1</v>
      </c>
    </row>
    <row r="82" spans="1:16" x14ac:dyDescent="0.3">
      <c r="A82" s="171" t="s">
        <v>256</v>
      </c>
      <c r="B82" s="267" t="s">
        <v>33</v>
      </c>
      <c r="C82" s="346" t="s">
        <v>254</v>
      </c>
      <c r="F82" s="261">
        <v>3700</v>
      </c>
      <c r="G82" s="59" t="s">
        <v>161</v>
      </c>
      <c r="H82" s="57"/>
      <c r="J82" s="319"/>
      <c r="O82" s="57" t="s">
        <v>502</v>
      </c>
      <c r="P82" s="296">
        <v>1</v>
      </c>
    </row>
    <row r="83" spans="1:16" x14ac:dyDescent="0.3">
      <c r="A83" s="171" t="s">
        <v>258</v>
      </c>
      <c r="B83" s="267" t="s">
        <v>33</v>
      </c>
      <c r="C83" s="346" t="s">
        <v>254</v>
      </c>
      <c r="F83" s="261">
        <v>3700</v>
      </c>
      <c r="G83" s="59" t="s">
        <v>161</v>
      </c>
      <c r="H83" s="57"/>
      <c r="J83" s="319"/>
      <c r="O83" s="57" t="s">
        <v>593</v>
      </c>
      <c r="P83" s="296">
        <v>1</v>
      </c>
    </row>
    <row r="84" spans="1:16" x14ac:dyDescent="0.3">
      <c r="A84" s="142" t="s">
        <v>164</v>
      </c>
      <c r="B84" s="267" t="s">
        <v>33</v>
      </c>
      <c r="C84" s="146" t="s">
        <v>175</v>
      </c>
      <c r="F84" s="261">
        <v>3700</v>
      </c>
      <c r="G84" s="59" t="s">
        <v>77</v>
      </c>
      <c r="H84" s="57" t="s">
        <v>72</v>
      </c>
      <c r="I84" s="1" t="s">
        <v>404</v>
      </c>
      <c r="J84" s="319">
        <v>1.65</v>
      </c>
      <c r="O84" s="57" t="s">
        <v>502</v>
      </c>
      <c r="P84" s="296">
        <v>1</v>
      </c>
    </row>
    <row r="85" spans="1:16" x14ac:dyDescent="0.3">
      <c r="A85" s="5" t="s">
        <v>259</v>
      </c>
      <c r="B85" s="267" t="s">
        <v>33</v>
      </c>
      <c r="C85" s="15" t="s">
        <v>254</v>
      </c>
      <c r="F85" s="261">
        <v>3700</v>
      </c>
      <c r="G85" s="59" t="s">
        <v>161</v>
      </c>
      <c r="H85" s="57"/>
      <c r="J85" s="319"/>
      <c r="O85" s="57" t="s">
        <v>502</v>
      </c>
      <c r="P85" s="296">
        <v>1</v>
      </c>
    </row>
    <row r="86" spans="1:16" x14ac:dyDescent="0.3">
      <c r="A86" s="143" t="s">
        <v>165</v>
      </c>
      <c r="B86" s="267" t="s">
        <v>33</v>
      </c>
      <c r="C86" s="147" t="s">
        <v>175</v>
      </c>
      <c r="F86" s="261">
        <v>3700</v>
      </c>
      <c r="G86" s="59" t="s">
        <v>77</v>
      </c>
      <c r="H86" s="57" t="s">
        <v>72</v>
      </c>
      <c r="I86" s="1" t="s">
        <v>404</v>
      </c>
      <c r="J86" s="319">
        <v>3.6</v>
      </c>
      <c r="O86" s="57" t="s">
        <v>502</v>
      </c>
      <c r="P86" s="296">
        <v>1</v>
      </c>
    </row>
    <row r="87" spans="1:16" x14ac:dyDescent="0.3">
      <c r="A87" s="6" t="s">
        <v>595</v>
      </c>
      <c r="B87" s="267" t="s">
        <v>33</v>
      </c>
      <c r="C87" s="15" t="s">
        <v>596</v>
      </c>
      <c r="F87" s="261">
        <v>3708</v>
      </c>
      <c r="G87" s="15" t="s">
        <v>70</v>
      </c>
      <c r="H87" s="57"/>
      <c r="J87" s="319"/>
      <c r="O87" s="57" t="s">
        <v>502</v>
      </c>
      <c r="P87" s="296">
        <v>1</v>
      </c>
    </row>
    <row r="88" spans="1:16" x14ac:dyDescent="0.3">
      <c r="A88" s="7" t="s">
        <v>166</v>
      </c>
      <c r="B88" s="267" t="s">
        <v>33</v>
      </c>
      <c r="C88" s="19" t="s">
        <v>177</v>
      </c>
      <c r="F88" s="252">
        <v>3708</v>
      </c>
      <c r="G88" s="15" t="s">
        <v>70</v>
      </c>
      <c r="H88" s="57" t="s">
        <v>35</v>
      </c>
      <c r="I88" s="1" t="s">
        <v>403</v>
      </c>
      <c r="J88" s="319">
        <v>6.05</v>
      </c>
      <c r="O88" s="57" t="s">
        <v>502</v>
      </c>
      <c r="P88" s="296">
        <v>1</v>
      </c>
    </row>
    <row r="89" spans="1:16" x14ac:dyDescent="0.3">
      <c r="A89" s="10" t="s">
        <v>167</v>
      </c>
      <c r="B89" s="267" t="s">
        <v>33</v>
      </c>
      <c r="C89" s="27" t="s">
        <v>177</v>
      </c>
      <c r="F89" s="252">
        <v>3708</v>
      </c>
      <c r="G89" s="15" t="s">
        <v>70</v>
      </c>
      <c r="H89" s="57" t="s">
        <v>35</v>
      </c>
      <c r="I89" s="1" t="s">
        <v>405</v>
      </c>
      <c r="J89" s="319">
        <v>6.44</v>
      </c>
      <c r="O89" s="57" t="s">
        <v>502</v>
      </c>
      <c r="P89" s="296">
        <v>2</v>
      </c>
    </row>
    <row r="90" spans="1:16" x14ac:dyDescent="0.3">
      <c r="A90" s="6" t="s">
        <v>168</v>
      </c>
      <c r="B90" s="267" t="s">
        <v>33</v>
      </c>
      <c r="C90" s="148" t="s">
        <v>178</v>
      </c>
      <c r="F90" s="252">
        <v>3708</v>
      </c>
      <c r="G90" s="15" t="s">
        <v>70</v>
      </c>
      <c r="H90" s="57" t="s">
        <v>35</v>
      </c>
      <c r="I90" s="1" t="s">
        <v>405</v>
      </c>
      <c r="J90" s="319">
        <v>100.49</v>
      </c>
      <c r="O90" s="57" t="s">
        <v>501</v>
      </c>
      <c r="P90" s="296">
        <v>3</v>
      </c>
    </row>
    <row r="91" spans="1:16" x14ac:dyDescent="0.3">
      <c r="A91" s="195" t="s">
        <v>169</v>
      </c>
      <c r="B91" s="266" t="s">
        <v>33</v>
      </c>
      <c r="C91" s="188" t="s">
        <v>179</v>
      </c>
      <c r="D91" s="190">
        <v>41.915179999999999</v>
      </c>
      <c r="E91" s="190">
        <v>71.911090000000002</v>
      </c>
      <c r="F91" s="262">
        <v>3700</v>
      </c>
      <c r="G91" s="194" t="s">
        <v>34</v>
      </c>
      <c r="H91" s="189" t="s">
        <v>35</v>
      </c>
      <c r="I91" s="190" t="s">
        <v>402</v>
      </c>
      <c r="J91" s="304">
        <v>4.95</v>
      </c>
      <c r="K91" s="190"/>
      <c r="L91" s="190"/>
      <c r="M91" s="190"/>
      <c r="N91" s="190"/>
      <c r="O91" s="295" t="s">
        <v>501</v>
      </c>
      <c r="P91" s="295">
        <v>1</v>
      </c>
    </row>
    <row r="92" spans="1:16" x14ac:dyDescent="0.3">
      <c r="A92" s="195" t="s">
        <v>174</v>
      </c>
      <c r="B92" s="266" t="s">
        <v>33</v>
      </c>
      <c r="C92" s="197" t="s">
        <v>182</v>
      </c>
      <c r="D92" s="190">
        <v>41.913620000000002</v>
      </c>
      <c r="E92" s="190">
        <v>71.913430000000005</v>
      </c>
      <c r="F92" s="262">
        <v>3700</v>
      </c>
      <c r="G92" s="194" t="s">
        <v>34</v>
      </c>
      <c r="H92" s="189" t="s">
        <v>35</v>
      </c>
      <c r="I92" s="190" t="s">
        <v>402</v>
      </c>
      <c r="J92" s="304">
        <v>1.23</v>
      </c>
      <c r="K92" s="190"/>
      <c r="L92" s="190"/>
      <c r="M92" s="190"/>
      <c r="N92" s="190"/>
      <c r="O92" s="295" t="s">
        <v>501</v>
      </c>
      <c r="P92" s="295">
        <v>1</v>
      </c>
    </row>
    <row r="93" spans="1:16" x14ac:dyDescent="0.3">
      <c r="A93" s="11" t="s">
        <v>170</v>
      </c>
      <c r="B93" s="267" t="s">
        <v>33</v>
      </c>
      <c r="C93" s="30" t="s">
        <v>180</v>
      </c>
      <c r="D93" s="1">
        <v>41.916029999999999</v>
      </c>
      <c r="E93" s="1">
        <v>71.912660000000002</v>
      </c>
      <c r="F93" s="260">
        <v>3700</v>
      </c>
      <c r="G93" s="34" t="s">
        <v>34</v>
      </c>
      <c r="H93" s="57" t="s">
        <v>35</v>
      </c>
      <c r="I93" s="1" t="s">
        <v>402</v>
      </c>
      <c r="J93" s="319">
        <v>4.25</v>
      </c>
      <c r="O93" s="57" t="s">
        <v>502</v>
      </c>
      <c r="P93" s="296">
        <v>1</v>
      </c>
    </row>
    <row r="94" spans="1:16" x14ac:dyDescent="0.3">
      <c r="A94" s="82" t="s">
        <v>171</v>
      </c>
      <c r="B94" s="267" t="s">
        <v>33</v>
      </c>
      <c r="C94" s="149" t="s">
        <v>181</v>
      </c>
      <c r="D94" s="298">
        <v>41.915199999999999</v>
      </c>
      <c r="E94" s="1">
        <v>71.906049999999993</v>
      </c>
      <c r="F94" s="260">
        <v>3700</v>
      </c>
      <c r="G94" s="150" t="s">
        <v>34</v>
      </c>
      <c r="H94" s="57" t="s">
        <v>35</v>
      </c>
      <c r="I94" s="1" t="s">
        <v>402</v>
      </c>
      <c r="J94" s="319">
        <v>5.55</v>
      </c>
      <c r="O94" s="57" t="s">
        <v>502</v>
      </c>
      <c r="P94" s="296">
        <v>1</v>
      </c>
    </row>
    <row r="95" spans="1:16" x14ac:dyDescent="0.3">
      <c r="A95" s="152" t="s">
        <v>4</v>
      </c>
      <c r="B95" s="151" t="s">
        <v>33</v>
      </c>
      <c r="C95" s="152" t="s">
        <v>5</v>
      </c>
      <c r="D95" s="151">
        <v>41.91583</v>
      </c>
      <c r="E95" s="151">
        <v>71.910589999999999</v>
      </c>
      <c r="F95" s="151">
        <v>3700</v>
      </c>
      <c r="G95" s="152" t="s">
        <v>34</v>
      </c>
      <c r="H95" s="151" t="s">
        <v>35</v>
      </c>
      <c r="I95" s="1" t="s">
        <v>402</v>
      </c>
      <c r="J95" s="322">
        <v>55.41</v>
      </c>
      <c r="O95" s="57" t="s">
        <v>501</v>
      </c>
      <c r="P95" s="296">
        <v>2</v>
      </c>
    </row>
    <row r="96" spans="1:16" x14ac:dyDescent="0.3">
      <c r="A96" s="198" t="s">
        <v>6</v>
      </c>
      <c r="B96" s="199" t="s">
        <v>33</v>
      </c>
      <c r="C96" s="198" t="s">
        <v>5</v>
      </c>
      <c r="D96" s="199">
        <v>41.915779999999998</v>
      </c>
      <c r="E96" s="199">
        <v>71.910560000000004</v>
      </c>
      <c r="F96" s="199">
        <v>3700</v>
      </c>
      <c r="G96" s="198" t="s">
        <v>34</v>
      </c>
      <c r="H96" s="199" t="s">
        <v>35</v>
      </c>
      <c r="I96" s="190" t="s">
        <v>402</v>
      </c>
      <c r="J96" s="323">
        <v>3.56</v>
      </c>
      <c r="K96" s="190"/>
      <c r="L96" s="190"/>
      <c r="M96" s="190"/>
      <c r="N96" s="190"/>
      <c r="O96" s="295" t="s">
        <v>501</v>
      </c>
      <c r="P96" s="295">
        <v>2</v>
      </c>
    </row>
    <row r="97" spans="1:16" x14ac:dyDescent="0.3">
      <c r="A97" s="152" t="s">
        <v>7</v>
      </c>
      <c r="B97" s="151" t="s">
        <v>33</v>
      </c>
      <c r="C97" s="152" t="s">
        <v>5</v>
      </c>
      <c r="D97" s="151">
        <v>41.912010000000002</v>
      </c>
      <c r="E97" s="151">
        <v>71.912419999999997</v>
      </c>
      <c r="F97" s="151">
        <v>3700</v>
      </c>
      <c r="G97" s="152" t="s">
        <v>34</v>
      </c>
      <c r="H97" s="151" t="s">
        <v>35</v>
      </c>
      <c r="I97" s="1" t="s">
        <v>402</v>
      </c>
      <c r="J97" s="322">
        <v>3.44</v>
      </c>
      <c r="O97" s="57" t="s">
        <v>501</v>
      </c>
      <c r="P97" s="296">
        <v>1</v>
      </c>
    </row>
    <row r="98" spans="1:16" x14ac:dyDescent="0.3">
      <c r="A98" s="152" t="s">
        <v>8</v>
      </c>
      <c r="B98" s="151" t="s">
        <v>33</v>
      </c>
      <c r="C98" s="152" t="s">
        <v>5</v>
      </c>
      <c r="D98" s="151">
        <v>41.914490000000001</v>
      </c>
      <c r="E98" s="151">
        <v>71.910870000000003</v>
      </c>
      <c r="F98" s="151">
        <v>3700</v>
      </c>
      <c r="G98" s="152" t="s">
        <v>34</v>
      </c>
      <c r="H98" s="151" t="s">
        <v>35</v>
      </c>
      <c r="I98" s="1" t="s">
        <v>402</v>
      </c>
      <c r="J98" s="322">
        <v>1.1499999999999999</v>
      </c>
      <c r="O98" s="57" t="s">
        <v>501</v>
      </c>
      <c r="P98" s="296">
        <v>1</v>
      </c>
    </row>
    <row r="99" spans="1:16" x14ac:dyDescent="0.3">
      <c r="A99" s="152" t="s">
        <v>9</v>
      </c>
      <c r="B99" s="151" t="s">
        <v>33</v>
      </c>
      <c r="C99" s="152" t="s">
        <v>5</v>
      </c>
      <c r="D99" s="151">
        <v>41.91366</v>
      </c>
      <c r="E99" s="151">
        <v>71.911159999999995</v>
      </c>
      <c r="F99" s="151">
        <v>3700</v>
      </c>
      <c r="G99" s="152" t="s">
        <v>34</v>
      </c>
      <c r="H99" s="151" t="s">
        <v>35</v>
      </c>
      <c r="I99" s="1" t="s">
        <v>402</v>
      </c>
      <c r="J99" s="322">
        <v>2.0299999999999998</v>
      </c>
      <c r="O99" s="57" t="s">
        <v>501</v>
      </c>
      <c r="P99" s="296">
        <v>1</v>
      </c>
    </row>
    <row r="100" spans="1:16" x14ac:dyDescent="0.3">
      <c r="A100" s="152" t="s">
        <v>10</v>
      </c>
      <c r="B100" s="151" t="s">
        <v>33</v>
      </c>
      <c r="C100" s="152" t="s">
        <v>3</v>
      </c>
      <c r="D100" s="151">
        <v>41.917149999999999</v>
      </c>
      <c r="E100" s="151">
        <v>71.912469999999999</v>
      </c>
      <c r="F100" s="151">
        <v>3700</v>
      </c>
      <c r="G100" s="152" t="s">
        <v>34</v>
      </c>
      <c r="H100" s="151" t="s">
        <v>35</v>
      </c>
      <c r="I100" s="1" t="s">
        <v>402</v>
      </c>
      <c r="J100" s="322">
        <v>6.32</v>
      </c>
      <c r="O100" s="57" t="s">
        <v>501</v>
      </c>
      <c r="P100" s="296">
        <v>1</v>
      </c>
    </row>
    <row r="101" spans="1:16" x14ac:dyDescent="0.3">
      <c r="A101" s="153" t="s">
        <v>183</v>
      </c>
      <c r="B101" s="151" t="s">
        <v>33</v>
      </c>
      <c r="C101" s="153" t="s">
        <v>190</v>
      </c>
      <c r="F101" s="151">
        <v>3700</v>
      </c>
      <c r="G101" s="153" t="s">
        <v>161</v>
      </c>
      <c r="H101" s="154" t="s">
        <v>72</v>
      </c>
      <c r="I101" s="1" t="s">
        <v>407</v>
      </c>
      <c r="J101" s="324">
        <v>3.45</v>
      </c>
      <c r="O101" s="57" t="s">
        <v>502</v>
      </c>
      <c r="P101" s="296">
        <v>2</v>
      </c>
    </row>
    <row r="102" spans="1:16" x14ac:dyDescent="0.3">
      <c r="A102" s="153" t="s">
        <v>184</v>
      </c>
      <c r="B102" s="151" t="s">
        <v>33</v>
      </c>
      <c r="C102" s="153" t="s">
        <v>190</v>
      </c>
      <c r="F102" s="151">
        <v>3700</v>
      </c>
      <c r="G102" s="153" t="s">
        <v>161</v>
      </c>
      <c r="H102" s="154" t="s">
        <v>72</v>
      </c>
      <c r="I102" s="1" t="s">
        <v>407</v>
      </c>
      <c r="J102" s="324">
        <v>1.84</v>
      </c>
      <c r="O102" s="57" t="s">
        <v>502</v>
      </c>
      <c r="P102" s="296">
        <v>2</v>
      </c>
    </row>
    <row r="103" spans="1:16" x14ac:dyDescent="0.3">
      <c r="A103" s="153" t="s">
        <v>185</v>
      </c>
      <c r="B103" s="151" t="s">
        <v>33</v>
      </c>
      <c r="C103" s="153" t="s">
        <v>191</v>
      </c>
      <c r="F103" s="151">
        <v>3700</v>
      </c>
      <c r="G103" s="153" t="s">
        <v>161</v>
      </c>
      <c r="H103" s="154" t="s">
        <v>72</v>
      </c>
      <c r="I103" s="1" t="s">
        <v>407</v>
      </c>
      <c r="J103" s="324">
        <v>2.73</v>
      </c>
      <c r="O103" s="57" t="s">
        <v>502</v>
      </c>
      <c r="P103" s="296">
        <v>1</v>
      </c>
    </row>
    <row r="104" spans="1:16" x14ac:dyDescent="0.3">
      <c r="A104" s="153" t="s">
        <v>186</v>
      </c>
      <c r="B104" s="151" t="s">
        <v>33</v>
      </c>
      <c r="C104" s="153" t="s">
        <v>192</v>
      </c>
      <c r="F104" s="151">
        <v>3700</v>
      </c>
      <c r="G104" s="153" t="s">
        <v>161</v>
      </c>
      <c r="H104" s="154" t="s">
        <v>72</v>
      </c>
      <c r="I104" s="1" t="s">
        <v>407</v>
      </c>
      <c r="J104" s="324">
        <v>6.24</v>
      </c>
      <c r="O104" s="57" t="s">
        <v>502</v>
      </c>
      <c r="P104" s="296">
        <v>0</v>
      </c>
    </row>
    <row r="105" spans="1:16" x14ac:dyDescent="0.3">
      <c r="A105" s="153" t="s">
        <v>187</v>
      </c>
      <c r="B105" s="151" t="s">
        <v>33</v>
      </c>
      <c r="C105" s="153" t="s">
        <v>192</v>
      </c>
      <c r="F105" s="151">
        <v>3700</v>
      </c>
      <c r="G105" s="153" t="s">
        <v>161</v>
      </c>
      <c r="H105" s="154" t="s">
        <v>72</v>
      </c>
      <c r="I105" s="1" t="s">
        <v>407</v>
      </c>
      <c r="J105" s="324">
        <v>13.97</v>
      </c>
      <c r="O105" s="57" t="s">
        <v>502</v>
      </c>
      <c r="P105" s="296">
        <v>0</v>
      </c>
    </row>
    <row r="106" spans="1:16" x14ac:dyDescent="0.3">
      <c r="A106" s="153" t="s">
        <v>188</v>
      </c>
      <c r="B106" s="151" t="s">
        <v>33</v>
      </c>
      <c r="C106" s="153" t="s">
        <v>192</v>
      </c>
      <c r="F106" s="151">
        <v>3700</v>
      </c>
      <c r="G106" s="153" t="s">
        <v>161</v>
      </c>
      <c r="H106" s="154" t="s">
        <v>72</v>
      </c>
      <c r="I106" s="1" t="s">
        <v>407</v>
      </c>
      <c r="J106" s="324">
        <v>21.36</v>
      </c>
      <c r="O106" s="57" t="s">
        <v>502</v>
      </c>
      <c r="P106" s="296">
        <v>0</v>
      </c>
    </row>
    <row r="107" spans="1:16" x14ac:dyDescent="0.3">
      <c r="A107" s="198" t="s">
        <v>189</v>
      </c>
      <c r="B107" s="199" t="s">
        <v>33</v>
      </c>
      <c r="C107" s="198" t="s">
        <v>190</v>
      </c>
      <c r="D107" s="190"/>
      <c r="E107" s="190"/>
      <c r="F107" s="199">
        <v>3700</v>
      </c>
      <c r="G107" s="198" t="s">
        <v>161</v>
      </c>
      <c r="H107" s="199" t="s">
        <v>72</v>
      </c>
      <c r="I107" s="190" t="s">
        <v>407</v>
      </c>
      <c r="J107" s="323">
        <v>3.86</v>
      </c>
      <c r="K107" s="190"/>
      <c r="L107" s="190"/>
      <c r="M107" s="190"/>
      <c r="N107" s="190"/>
      <c r="O107" s="295" t="s">
        <v>502</v>
      </c>
      <c r="P107" s="295">
        <v>1</v>
      </c>
    </row>
    <row r="108" spans="1:16" x14ac:dyDescent="0.3">
      <c r="A108" s="153" t="s">
        <v>193</v>
      </c>
      <c r="B108" s="154" t="s">
        <v>33</v>
      </c>
      <c r="C108" s="153" t="s">
        <v>194</v>
      </c>
      <c r="F108" s="154">
        <v>3700</v>
      </c>
      <c r="G108" s="153" t="s">
        <v>195</v>
      </c>
      <c r="H108" s="154" t="s">
        <v>72</v>
      </c>
      <c r="I108" s="1" t="s">
        <v>401</v>
      </c>
      <c r="J108" s="324">
        <v>4.7300000000000004</v>
      </c>
      <c r="O108" s="57" t="s">
        <v>502</v>
      </c>
      <c r="P108" s="296">
        <v>1</v>
      </c>
    </row>
    <row r="109" spans="1:16" x14ac:dyDescent="0.3">
      <c r="A109" s="155" t="s">
        <v>11</v>
      </c>
      <c r="B109" s="268" t="s">
        <v>33</v>
      </c>
      <c r="C109" s="152" t="s">
        <v>5</v>
      </c>
      <c r="D109" s="152">
        <v>41.908720000000002</v>
      </c>
      <c r="E109" s="152">
        <v>71.911360000000002</v>
      </c>
      <c r="F109" s="151">
        <v>3700</v>
      </c>
      <c r="G109" s="152" t="s">
        <v>34</v>
      </c>
      <c r="H109" s="151" t="s">
        <v>35</v>
      </c>
      <c r="I109" s="1" t="s">
        <v>402</v>
      </c>
      <c r="J109" s="322">
        <v>4.7300000000000004</v>
      </c>
      <c r="O109" s="57" t="s">
        <v>502</v>
      </c>
      <c r="P109" s="296">
        <v>1</v>
      </c>
    </row>
    <row r="110" spans="1:16" x14ac:dyDescent="0.3">
      <c r="A110" s="156" t="s">
        <v>12</v>
      </c>
      <c r="B110" s="269" t="s">
        <v>33</v>
      </c>
      <c r="C110" s="152" t="s">
        <v>5</v>
      </c>
      <c r="D110" s="152">
        <v>41.908430000000003</v>
      </c>
      <c r="E110" s="152">
        <v>71.908150000000006</v>
      </c>
      <c r="F110" s="151">
        <v>3700</v>
      </c>
      <c r="G110" s="152" t="s">
        <v>34</v>
      </c>
      <c r="H110" s="151" t="s">
        <v>35</v>
      </c>
      <c r="I110" s="1" t="s">
        <v>402</v>
      </c>
      <c r="J110" s="322">
        <v>8.98</v>
      </c>
      <c r="O110" s="57" t="s">
        <v>501</v>
      </c>
      <c r="P110" s="296">
        <v>3</v>
      </c>
    </row>
    <row r="111" spans="1:16" x14ac:dyDescent="0.3">
      <c r="A111" s="155" t="s">
        <v>13</v>
      </c>
      <c r="B111" s="268" t="s">
        <v>33</v>
      </c>
      <c r="C111" s="152" t="s">
        <v>5</v>
      </c>
      <c r="D111" s="152">
        <v>41.908729999999998</v>
      </c>
      <c r="E111" s="152">
        <v>71.908990000000003</v>
      </c>
      <c r="F111" s="151">
        <v>3700</v>
      </c>
      <c r="G111" s="152" t="s">
        <v>34</v>
      </c>
      <c r="H111" s="151" t="s">
        <v>35</v>
      </c>
      <c r="I111" s="1" t="s">
        <v>402</v>
      </c>
      <c r="J111" s="322">
        <v>2.95</v>
      </c>
      <c r="O111" s="57" t="s">
        <v>501</v>
      </c>
      <c r="P111" s="296">
        <v>2</v>
      </c>
    </row>
    <row r="112" spans="1:16" x14ac:dyDescent="0.3">
      <c r="A112" s="155" t="s">
        <v>14</v>
      </c>
      <c r="B112" s="268" t="s">
        <v>33</v>
      </c>
      <c r="C112" s="152" t="s">
        <v>5</v>
      </c>
      <c r="D112" s="152">
        <v>41.908679999999997</v>
      </c>
      <c r="E112" s="297">
        <v>71.909499999999994</v>
      </c>
      <c r="F112" s="151">
        <v>3700</v>
      </c>
      <c r="G112" s="152" t="s">
        <v>34</v>
      </c>
      <c r="H112" s="151" t="s">
        <v>35</v>
      </c>
      <c r="I112" s="1" t="s">
        <v>402</v>
      </c>
      <c r="J112" s="322">
        <v>30.47</v>
      </c>
      <c r="O112" s="57" t="s">
        <v>501</v>
      </c>
      <c r="P112" s="296">
        <v>1</v>
      </c>
    </row>
    <row r="113" spans="1:16" x14ac:dyDescent="0.3">
      <c r="A113" s="155" t="s">
        <v>15</v>
      </c>
      <c r="B113" s="268" t="s">
        <v>33</v>
      </c>
      <c r="C113" s="152" t="s">
        <v>5</v>
      </c>
      <c r="D113" s="152">
        <v>41.908209999999997</v>
      </c>
      <c r="E113" s="152">
        <v>71.907820000000001</v>
      </c>
      <c r="F113" s="151">
        <v>3700</v>
      </c>
      <c r="G113" s="152" t="s">
        <v>34</v>
      </c>
      <c r="H113" s="151" t="s">
        <v>35</v>
      </c>
      <c r="I113" s="1" t="s">
        <v>402</v>
      </c>
      <c r="J113" s="322">
        <v>6.27</v>
      </c>
      <c r="O113" s="57" t="s">
        <v>501</v>
      </c>
      <c r="P113" s="296">
        <v>1</v>
      </c>
    </row>
    <row r="114" spans="1:16" x14ac:dyDescent="0.3">
      <c r="A114" s="155" t="s">
        <v>16</v>
      </c>
      <c r="B114" s="268" t="s">
        <v>33</v>
      </c>
      <c r="C114" s="152" t="s">
        <v>515</v>
      </c>
      <c r="D114" s="152">
        <v>41.90842</v>
      </c>
      <c r="E114" s="152">
        <v>71.911810000000003</v>
      </c>
      <c r="F114" s="151">
        <v>3700</v>
      </c>
      <c r="G114" s="152" t="s">
        <v>34</v>
      </c>
      <c r="H114" s="151" t="s">
        <v>35</v>
      </c>
      <c r="I114" s="1" t="s">
        <v>402</v>
      </c>
      <c r="J114" s="322">
        <v>25.16</v>
      </c>
      <c r="O114" s="57" t="s">
        <v>501</v>
      </c>
      <c r="P114" s="296">
        <v>1</v>
      </c>
    </row>
    <row r="115" spans="1:16" x14ac:dyDescent="0.3">
      <c r="A115" s="155" t="s">
        <v>17</v>
      </c>
      <c r="B115" s="268" t="s">
        <v>33</v>
      </c>
      <c r="C115" s="152" t="s">
        <v>5</v>
      </c>
      <c r="D115" s="152">
        <v>41.906590000000001</v>
      </c>
      <c r="E115" s="152">
        <v>71.905869999999993</v>
      </c>
      <c r="F115" s="151">
        <v>3700</v>
      </c>
      <c r="G115" s="152" t="s">
        <v>34</v>
      </c>
      <c r="H115" s="151" t="s">
        <v>35</v>
      </c>
      <c r="I115" s="1" t="s">
        <v>401</v>
      </c>
      <c r="J115" s="322">
        <v>52.67</v>
      </c>
      <c r="O115" s="57" t="s">
        <v>501</v>
      </c>
      <c r="P115" s="296">
        <v>1</v>
      </c>
    </row>
    <row r="116" spans="1:16" x14ac:dyDescent="0.3">
      <c r="A116" s="155" t="s">
        <v>18</v>
      </c>
      <c r="B116" s="268" t="s">
        <v>33</v>
      </c>
      <c r="C116" s="152" t="s">
        <v>19</v>
      </c>
      <c r="D116" s="152">
        <v>41.90748</v>
      </c>
      <c r="E116" s="152">
        <v>71.903750000000002</v>
      </c>
      <c r="F116" s="151">
        <v>3700</v>
      </c>
      <c r="G116" s="152" t="s">
        <v>34</v>
      </c>
      <c r="H116" s="151" t="s">
        <v>35</v>
      </c>
      <c r="I116" s="1" t="s">
        <v>402</v>
      </c>
      <c r="J116" s="322">
        <v>2.64</v>
      </c>
      <c r="O116" s="57" t="s">
        <v>502</v>
      </c>
      <c r="P116" s="296">
        <v>1</v>
      </c>
    </row>
    <row r="117" spans="1:16" x14ac:dyDescent="0.3">
      <c r="A117" s="155" t="s">
        <v>20</v>
      </c>
      <c r="B117" s="268" t="s">
        <v>33</v>
      </c>
      <c r="C117" s="152" t="s">
        <v>5</v>
      </c>
      <c r="D117" s="152">
        <v>41.91122</v>
      </c>
      <c r="E117" s="297">
        <v>71.912800000000004</v>
      </c>
      <c r="F117" s="151">
        <v>3700</v>
      </c>
      <c r="G117" s="152" t="s">
        <v>34</v>
      </c>
      <c r="H117" s="151" t="s">
        <v>35</v>
      </c>
      <c r="I117" s="1" t="s">
        <v>402</v>
      </c>
      <c r="J117" s="322">
        <v>1.49</v>
      </c>
      <c r="O117" s="57" t="s">
        <v>501</v>
      </c>
      <c r="P117" s="296">
        <v>1</v>
      </c>
    </row>
    <row r="118" spans="1:16" x14ac:dyDescent="0.3">
      <c r="A118" s="155" t="s">
        <v>21</v>
      </c>
      <c r="B118" s="268" t="s">
        <v>33</v>
      </c>
      <c r="C118" s="152" t="s">
        <v>22</v>
      </c>
      <c r="D118" s="152">
        <v>41.906840000000003</v>
      </c>
      <c r="E118" s="152">
        <v>71.910769999999999</v>
      </c>
      <c r="F118" s="151">
        <v>3700</v>
      </c>
      <c r="G118" s="152" t="s">
        <v>34</v>
      </c>
      <c r="H118" s="151" t="s">
        <v>35</v>
      </c>
      <c r="I118" s="152" t="s">
        <v>405</v>
      </c>
      <c r="J118" s="322">
        <v>2.06</v>
      </c>
      <c r="O118" s="57" t="s">
        <v>502</v>
      </c>
      <c r="P118" s="296">
        <v>1</v>
      </c>
    </row>
    <row r="119" spans="1:16" x14ac:dyDescent="0.3">
      <c r="A119" s="1" t="s">
        <v>202</v>
      </c>
      <c r="B119" s="268" t="s">
        <v>33</v>
      </c>
      <c r="C119" s="153" t="s">
        <v>204</v>
      </c>
      <c r="F119" s="151">
        <v>3700</v>
      </c>
      <c r="G119" s="152" t="s">
        <v>34</v>
      </c>
      <c r="H119" s="151" t="s">
        <v>35</v>
      </c>
      <c r="I119" s="1" t="s">
        <v>402</v>
      </c>
      <c r="J119" s="324">
        <v>6.18</v>
      </c>
      <c r="O119" s="57" t="s">
        <v>502</v>
      </c>
      <c r="P119" s="296">
        <v>1</v>
      </c>
    </row>
    <row r="120" spans="1:16" x14ac:dyDescent="0.3">
      <c r="A120" s="157" t="s">
        <v>196</v>
      </c>
      <c r="B120" s="268" t="s">
        <v>33</v>
      </c>
      <c r="C120" s="153" t="s">
        <v>204</v>
      </c>
      <c r="F120" s="151">
        <v>3700</v>
      </c>
      <c r="G120" s="152" t="s">
        <v>34</v>
      </c>
      <c r="H120" s="151" t="s">
        <v>35</v>
      </c>
      <c r="I120" s="1" t="s">
        <v>402</v>
      </c>
      <c r="J120" s="324">
        <v>9.09</v>
      </c>
      <c r="O120" s="57" t="s">
        <v>502</v>
      </c>
      <c r="P120" s="296">
        <v>1</v>
      </c>
    </row>
    <row r="121" spans="1:16" x14ac:dyDescent="0.3">
      <c r="A121" s="284" t="s">
        <v>197</v>
      </c>
      <c r="B121" s="285" t="s">
        <v>33</v>
      </c>
      <c r="C121" s="286" t="s">
        <v>205</v>
      </c>
      <c r="D121" s="287"/>
      <c r="E121" s="287"/>
      <c r="F121" s="288">
        <v>3700</v>
      </c>
      <c r="G121" s="286" t="s">
        <v>161</v>
      </c>
      <c r="H121" s="288" t="s">
        <v>72</v>
      </c>
      <c r="I121" s="287" t="s">
        <v>407</v>
      </c>
      <c r="J121" s="325">
        <v>0.28999999999999998</v>
      </c>
      <c r="K121" s="287"/>
      <c r="L121" s="287"/>
      <c r="M121" s="287"/>
      <c r="N121" s="287"/>
      <c r="O121" s="295" t="s">
        <v>502</v>
      </c>
      <c r="P121" s="295">
        <v>1</v>
      </c>
    </row>
    <row r="122" spans="1:16" x14ac:dyDescent="0.3">
      <c r="A122" s="284" t="s">
        <v>198</v>
      </c>
      <c r="B122" s="285" t="s">
        <v>33</v>
      </c>
      <c r="C122" s="286" t="s">
        <v>205</v>
      </c>
      <c r="D122" s="287"/>
      <c r="E122" s="287"/>
      <c r="F122" s="288">
        <v>3700</v>
      </c>
      <c r="G122" s="286" t="s">
        <v>161</v>
      </c>
      <c r="H122" s="288" t="s">
        <v>72</v>
      </c>
      <c r="I122" s="287" t="s">
        <v>407</v>
      </c>
      <c r="J122" s="325">
        <v>10.84</v>
      </c>
      <c r="K122" s="287"/>
      <c r="L122" s="287"/>
      <c r="M122" s="287"/>
      <c r="N122" s="287"/>
      <c r="O122" s="295" t="s">
        <v>502</v>
      </c>
      <c r="P122" s="295">
        <v>1</v>
      </c>
    </row>
    <row r="123" spans="1:16" x14ac:dyDescent="0.3">
      <c r="A123" s="284" t="s">
        <v>199</v>
      </c>
      <c r="B123" s="285" t="s">
        <v>33</v>
      </c>
      <c r="C123" s="286" t="s">
        <v>205</v>
      </c>
      <c r="D123" s="287"/>
      <c r="E123" s="287"/>
      <c r="F123" s="288">
        <v>3700</v>
      </c>
      <c r="G123" s="286" t="s">
        <v>161</v>
      </c>
      <c r="H123" s="288" t="s">
        <v>72</v>
      </c>
      <c r="I123" s="287" t="s">
        <v>407</v>
      </c>
      <c r="J123" s="325">
        <v>0.28999999999999998</v>
      </c>
      <c r="K123" s="287"/>
      <c r="L123" s="287"/>
      <c r="M123" s="287"/>
      <c r="N123" s="287"/>
      <c r="O123" s="295" t="s">
        <v>502</v>
      </c>
      <c r="P123" s="295">
        <v>1</v>
      </c>
    </row>
    <row r="124" spans="1:16" x14ac:dyDescent="0.3">
      <c r="A124" s="157" t="s">
        <v>200</v>
      </c>
      <c r="B124" s="268" t="s">
        <v>33</v>
      </c>
      <c r="C124" s="153" t="s">
        <v>206</v>
      </c>
      <c r="F124" s="151">
        <v>3700</v>
      </c>
      <c r="G124" s="153" t="s">
        <v>161</v>
      </c>
      <c r="H124" s="154" t="s">
        <v>72</v>
      </c>
      <c r="I124" s="1" t="s">
        <v>407</v>
      </c>
      <c r="J124" s="324">
        <v>3.62</v>
      </c>
      <c r="O124" s="57" t="s">
        <v>502</v>
      </c>
      <c r="P124" s="296">
        <v>1</v>
      </c>
    </row>
    <row r="125" spans="1:16" x14ac:dyDescent="0.3">
      <c r="A125" s="157" t="s">
        <v>201</v>
      </c>
      <c r="B125" s="268" t="s">
        <v>33</v>
      </c>
      <c r="C125" s="153" t="s">
        <v>516</v>
      </c>
      <c r="F125" s="151">
        <v>3700</v>
      </c>
      <c r="G125" s="152" t="s">
        <v>34</v>
      </c>
      <c r="H125" s="151" t="s">
        <v>35</v>
      </c>
      <c r="I125" s="152" t="s">
        <v>405</v>
      </c>
      <c r="J125" s="324">
        <v>4.55</v>
      </c>
      <c r="O125" s="57" t="s">
        <v>502</v>
      </c>
      <c r="P125" s="296">
        <v>0</v>
      </c>
    </row>
    <row r="126" spans="1:16" x14ac:dyDescent="0.3">
      <c r="A126" s="157" t="s">
        <v>203</v>
      </c>
      <c r="B126" s="268" t="s">
        <v>33</v>
      </c>
      <c r="C126" s="153" t="s">
        <v>22</v>
      </c>
      <c r="F126" s="151">
        <v>3700</v>
      </c>
      <c r="G126" s="152" t="s">
        <v>34</v>
      </c>
      <c r="H126" s="151" t="s">
        <v>35</v>
      </c>
      <c r="I126" s="152" t="s">
        <v>405</v>
      </c>
      <c r="J126" s="324">
        <v>1.66</v>
      </c>
      <c r="O126" s="57" t="s">
        <v>502</v>
      </c>
      <c r="P126" s="296">
        <v>1</v>
      </c>
    </row>
    <row r="127" spans="1:16" x14ac:dyDescent="0.3">
      <c r="A127" s="157" t="s">
        <v>503</v>
      </c>
      <c r="B127" s="270" t="s">
        <v>33</v>
      </c>
      <c r="C127" s="153" t="s">
        <v>5</v>
      </c>
      <c r="D127" s="289"/>
      <c r="E127" s="289"/>
      <c r="F127" s="154">
        <v>3700</v>
      </c>
      <c r="G127" s="153" t="s">
        <v>34</v>
      </c>
      <c r="H127" s="154" t="s">
        <v>35</v>
      </c>
      <c r="I127" s="153" t="s">
        <v>405</v>
      </c>
      <c r="J127" s="324"/>
      <c r="K127" s="289"/>
      <c r="L127" s="289"/>
      <c r="M127" s="289"/>
      <c r="N127" s="289"/>
      <c r="O127" s="296" t="s">
        <v>501</v>
      </c>
      <c r="P127" s="296">
        <v>1</v>
      </c>
    </row>
    <row r="128" spans="1:16" x14ac:dyDescent="0.3">
      <c r="A128" s="284" t="s">
        <v>207</v>
      </c>
      <c r="B128" s="285" t="s">
        <v>33</v>
      </c>
      <c r="C128" s="286" t="s">
        <v>5</v>
      </c>
      <c r="D128" s="287"/>
      <c r="E128" s="287"/>
      <c r="F128" s="288">
        <v>3700</v>
      </c>
      <c r="G128" s="286" t="s">
        <v>34</v>
      </c>
      <c r="H128" s="288" t="s">
        <v>35</v>
      </c>
      <c r="I128" s="287" t="s">
        <v>402</v>
      </c>
      <c r="J128" s="325">
        <v>0.35</v>
      </c>
      <c r="K128" s="287"/>
      <c r="L128" s="287"/>
      <c r="M128" s="287"/>
      <c r="N128" s="287"/>
      <c r="O128" s="295" t="s">
        <v>502</v>
      </c>
      <c r="P128" s="295">
        <v>1</v>
      </c>
    </row>
    <row r="129" spans="1:16" x14ac:dyDescent="0.3">
      <c r="A129" s="157" t="s">
        <v>208</v>
      </c>
      <c r="B129" s="268" t="s">
        <v>33</v>
      </c>
      <c r="C129" s="153" t="s">
        <v>204</v>
      </c>
      <c r="F129" s="154">
        <v>3700</v>
      </c>
      <c r="G129" s="153" t="s">
        <v>219</v>
      </c>
      <c r="H129" s="154" t="s">
        <v>72</v>
      </c>
      <c r="I129" s="1" t="s">
        <v>403</v>
      </c>
      <c r="J129" s="324">
        <v>1.22</v>
      </c>
      <c r="O129" s="57" t="s">
        <v>502</v>
      </c>
      <c r="P129" s="296">
        <v>1</v>
      </c>
    </row>
    <row r="130" spans="1:16" x14ac:dyDescent="0.3">
      <c r="A130" s="157" t="s">
        <v>209</v>
      </c>
      <c r="B130" s="268" t="s">
        <v>33</v>
      </c>
      <c r="C130" s="153" t="s">
        <v>204</v>
      </c>
      <c r="F130" s="154">
        <v>3700</v>
      </c>
      <c r="G130" s="153" t="s">
        <v>219</v>
      </c>
      <c r="H130" s="154" t="s">
        <v>72</v>
      </c>
      <c r="I130" s="1" t="s">
        <v>403</v>
      </c>
      <c r="J130" s="324">
        <v>0.72</v>
      </c>
      <c r="O130" s="57" t="s">
        <v>502</v>
      </c>
      <c r="P130" s="296">
        <v>1</v>
      </c>
    </row>
    <row r="131" spans="1:16" x14ac:dyDescent="0.3">
      <c r="A131" s="157" t="s">
        <v>210</v>
      </c>
      <c r="B131" s="268" t="s">
        <v>33</v>
      </c>
      <c r="C131" s="153" t="s">
        <v>5</v>
      </c>
      <c r="F131" s="151">
        <v>3700</v>
      </c>
      <c r="G131" s="152" t="s">
        <v>34</v>
      </c>
      <c r="H131" s="151" t="s">
        <v>35</v>
      </c>
      <c r="I131" s="1" t="s">
        <v>403</v>
      </c>
      <c r="J131" s="324">
        <v>1.61</v>
      </c>
      <c r="O131" s="57" t="s">
        <v>501</v>
      </c>
      <c r="P131" s="296">
        <v>1</v>
      </c>
    </row>
    <row r="132" spans="1:16" x14ac:dyDescent="0.3">
      <c r="A132" s="157" t="s">
        <v>211</v>
      </c>
      <c r="B132" s="268" t="s">
        <v>33</v>
      </c>
      <c r="C132" s="153" t="s">
        <v>5</v>
      </c>
      <c r="F132" s="151">
        <v>3700</v>
      </c>
      <c r="G132" s="152" t="s">
        <v>34</v>
      </c>
      <c r="H132" s="151" t="s">
        <v>35</v>
      </c>
      <c r="I132" s="1" t="s">
        <v>403</v>
      </c>
      <c r="J132" s="324">
        <v>0.84</v>
      </c>
      <c r="O132" s="57" t="s">
        <v>501</v>
      </c>
      <c r="P132" s="296">
        <v>1</v>
      </c>
    </row>
    <row r="133" spans="1:16" x14ac:dyDescent="0.3">
      <c r="A133" s="157" t="s">
        <v>212</v>
      </c>
      <c r="B133" s="268" t="s">
        <v>33</v>
      </c>
      <c r="C133" s="153" t="s">
        <v>220</v>
      </c>
      <c r="F133" s="151">
        <v>3700</v>
      </c>
      <c r="G133" s="152" t="s">
        <v>34</v>
      </c>
      <c r="H133" s="151" t="s">
        <v>35</v>
      </c>
      <c r="I133" s="1" t="s">
        <v>405</v>
      </c>
      <c r="J133" s="324">
        <v>5.54</v>
      </c>
      <c r="O133" s="57" t="s">
        <v>502</v>
      </c>
      <c r="P133" s="296">
        <v>1</v>
      </c>
    </row>
    <row r="134" spans="1:16" x14ac:dyDescent="0.3">
      <c r="A134" s="157" t="s">
        <v>213</v>
      </c>
      <c r="B134" s="268" t="s">
        <v>33</v>
      </c>
      <c r="C134" s="153" t="s">
        <v>19</v>
      </c>
      <c r="F134" s="154">
        <v>3700</v>
      </c>
      <c r="G134" s="153" t="s">
        <v>219</v>
      </c>
      <c r="H134" s="154" t="s">
        <v>72</v>
      </c>
      <c r="I134" s="1" t="s">
        <v>403</v>
      </c>
      <c r="J134" s="324">
        <v>8.67</v>
      </c>
      <c r="O134" s="57" t="s">
        <v>502</v>
      </c>
      <c r="P134" s="296">
        <v>1</v>
      </c>
    </row>
    <row r="135" spans="1:16" x14ac:dyDescent="0.3">
      <c r="A135" s="157" t="s">
        <v>214</v>
      </c>
      <c r="B135" s="268" t="s">
        <v>33</v>
      </c>
      <c r="C135" s="153" t="s">
        <v>19</v>
      </c>
      <c r="F135" s="154">
        <v>3700</v>
      </c>
      <c r="G135" s="153" t="s">
        <v>219</v>
      </c>
      <c r="H135" s="154" t="s">
        <v>72</v>
      </c>
      <c r="I135" s="1" t="s">
        <v>403</v>
      </c>
      <c r="J135" s="324">
        <v>3.78</v>
      </c>
      <c r="O135" s="57" t="s">
        <v>502</v>
      </c>
      <c r="P135" s="296">
        <v>1</v>
      </c>
    </row>
    <row r="136" spans="1:16" x14ac:dyDescent="0.3">
      <c r="A136" s="284" t="s">
        <v>215</v>
      </c>
      <c r="B136" s="285" t="s">
        <v>33</v>
      </c>
      <c r="C136" s="286" t="s">
        <v>5</v>
      </c>
      <c r="D136" s="287"/>
      <c r="E136" s="287"/>
      <c r="F136" s="288">
        <v>3700</v>
      </c>
      <c r="G136" s="286" t="s">
        <v>34</v>
      </c>
      <c r="H136" s="288" t="s">
        <v>35</v>
      </c>
      <c r="I136" s="287" t="s">
        <v>403</v>
      </c>
      <c r="J136" s="325">
        <v>1</v>
      </c>
      <c r="K136" s="287"/>
      <c r="L136" s="287"/>
      <c r="M136" s="287"/>
      <c r="N136" s="287"/>
      <c r="O136" s="295" t="s">
        <v>502</v>
      </c>
      <c r="P136" s="295">
        <v>1</v>
      </c>
    </row>
    <row r="137" spans="1:16" x14ac:dyDescent="0.3">
      <c r="A137" s="284" t="s">
        <v>216</v>
      </c>
      <c r="B137" s="285" t="s">
        <v>33</v>
      </c>
      <c r="C137" s="286" t="s">
        <v>5</v>
      </c>
      <c r="D137" s="287"/>
      <c r="E137" s="287"/>
      <c r="F137" s="288">
        <v>3700</v>
      </c>
      <c r="G137" s="286" t="s">
        <v>34</v>
      </c>
      <c r="H137" s="288" t="s">
        <v>35</v>
      </c>
      <c r="I137" s="287" t="s">
        <v>403</v>
      </c>
      <c r="J137" s="325">
        <v>0.73</v>
      </c>
      <c r="K137" s="287"/>
      <c r="L137" s="287"/>
      <c r="M137" s="287"/>
      <c r="N137" s="287"/>
      <c r="O137" s="295" t="s">
        <v>502</v>
      </c>
      <c r="P137" s="295">
        <v>1</v>
      </c>
    </row>
    <row r="138" spans="1:16" x14ac:dyDescent="0.3">
      <c r="A138" s="284" t="s">
        <v>217</v>
      </c>
      <c r="B138" s="285" t="s">
        <v>33</v>
      </c>
      <c r="C138" s="286" t="s">
        <v>5</v>
      </c>
      <c r="D138" s="287"/>
      <c r="E138" s="287"/>
      <c r="F138" s="288">
        <v>3700</v>
      </c>
      <c r="G138" s="286" t="s">
        <v>34</v>
      </c>
      <c r="H138" s="288" t="s">
        <v>35</v>
      </c>
      <c r="I138" s="287" t="s">
        <v>403</v>
      </c>
      <c r="J138" s="325">
        <v>0.39</v>
      </c>
      <c r="K138" s="287"/>
      <c r="L138" s="287"/>
      <c r="M138" s="287"/>
      <c r="N138" s="287"/>
      <c r="O138" s="295" t="s">
        <v>502</v>
      </c>
      <c r="P138" s="295">
        <v>1</v>
      </c>
    </row>
    <row r="139" spans="1:16" x14ac:dyDescent="0.3">
      <c r="A139" s="157" t="s">
        <v>218</v>
      </c>
      <c r="B139" s="268" t="s">
        <v>33</v>
      </c>
      <c r="C139" s="153" t="s">
        <v>91</v>
      </c>
      <c r="F139" s="151">
        <v>3700</v>
      </c>
      <c r="G139" s="152" t="s">
        <v>34</v>
      </c>
      <c r="H139" s="151" t="s">
        <v>35</v>
      </c>
      <c r="I139" s="1" t="s">
        <v>403</v>
      </c>
      <c r="J139" s="324">
        <v>8.9499999999999993</v>
      </c>
      <c r="O139" s="296" t="s">
        <v>501</v>
      </c>
      <c r="P139" s="296">
        <v>1</v>
      </c>
    </row>
    <row r="140" spans="1:16" x14ac:dyDescent="0.3">
      <c r="A140" s="158" t="s">
        <v>221</v>
      </c>
      <c r="B140" s="268" t="s">
        <v>33</v>
      </c>
      <c r="C140" s="166" t="s">
        <v>236</v>
      </c>
      <c r="F140" s="154">
        <v>3700</v>
      </c>
      <c r="G140" s="153" t="s">
        <v>219</v>
      </c>
      <c r="H140" s="154" t="s">
        <v>72</v>
      </c>
      <c r="I140" s="1" t="s">
        <v>407</v>
      </c>
      <c r="J140" s="324">
        <v>7.9</v>
      </c>
      <c r="O140" s="296" t="s">
        <v>502</v>
      </c>
      <c r="P140" s="296">
        <v>0</v>
      </c>
    </row>
    <row r="141" spans="1:16" x14ac:dyDescent="0.3">
      <c r="A141" s="159" t="s">
        <v>222</v>
      </c>
      <c r="B141" s="268" t="s">
        <v>33</v>
      </c>
      <c r="C141" s="77" t="s">
        <v>237</v>
      </c>
      <c r="F141" s="57">
        <v>3700</v>
      </c>
      <c r="G141" s="153" t="s">
        <v>195</v>
      </c>
      <c r="H141" s="154" t="s">
        <v>72</v>
      </c>
      <c r="I141" s="1" t="s">
        <v>406</v>
      </c>
      <c r="J141" s="324">
        <v>30.85</v>
      </c>
      <c r="O141" s="296" t="s">
        <v>502</v>
      </c>
      <c r="P141" s="296">
        <v>1</v>
      </c>
    </row>
    <row r="142" spans="1:16" x14ac:dyDescent="0.3">
      <c r="A142" s="22" t="s">
        <v>223</v>
      </c>
      <c r="B142" s="268" t="s">
        <v>33</v>
      </c>
      <c r="C142" s="9" t="s">
        <v>238</v>
      </c>
      <c r="F142" s="151">
        <v>3700</v>
      </c>
      <c r="G142" s="152" t="s">
        <v>34</v>
      </c>
      <c r="H142" s="151" t="s">
        <v>35</v>
      </c>
      <c r="I142" s="1" t="s">
        <v>405</v>
      </c>
      <c r="J142" s="324">
        <v>6.67</v>
      </c>
      <c r="O142" s="296" t="s">
        <v>501</v>
      </c>
      <c r="P142" s="296">
        <v>1</v>
      </c>
    </row>
    <row r="143" spans="1:16" x14ac:dyDescent="0.3">
      <c r="A143" s="22" t="s">
        <v>224</v>
      </c>
      <c r="B143" s="268" t="s">
        <v>33</v>
      </c>
      <c r="C143" s="9" t="s">
        <v>238</v>
      </c>
      <c r="F143" s="151">
        <v>3700</v>
      </c>
      <c r="G143" s="152" t="s">
        <v>34</v>
      </c>
      <c r="H143" s="151" t="s">
        <v>35</v>
      </c>
      <c r="I143" s="1" t="s">
        <v>402</v>
      </c>
      <c r="J143" s="324">
        <v>0.4</v>
      </c>
      <c r="O143" s="296" t="s">
        <v>502</v>
      </c>
      <c r="P143" s="296">
        <v>1</v>
      </c>
    </row>
    <row r="144" spans="1:16" x14ac:dyDescent="0.3">
      <c r="A144" s="160" t="s">
        <v>225</v>
      </c>
      <c r="B144" s="268" t="s">
        <v>33</v>
      </c>
      <c r="C144" s="11" t="s">
        <v>238</v>
      </c>
      <c r="F144" s="151">
        <v>3700</v>
      </c>
      <c r="G144" s="152" t="s">
        <v>34</v>
      </c>
      <c r="H144" s="151" t="s">
        <v>35</v>
      </c>
      <c r="I144" s="1" t="s">
        <v>402</v>
      </c>
      <c r="J144" s="324">
        <v>45.39</v>
      </c>
      <c r="O144" s="296" t="s">
        <v>501</v>
      </c>
      <c r="P144" s="296">
        <v>0</v>
      </c>
    </row>
    <row r="145" spans="1:16" x14ac:dyDescent="0.3">
      <c r="A145" s="161" t="s">
        <v>226</v>
      </c>
      <c r="B145" s="268" t="s">
        <v>33</v>
      </c>
      <c r="C145" s="167" t="s">
        <v>236</v>
      </c>
      <c r="F145" s="154">
        <v>3700</v>
      </c>
      <c r="G145" s="153" t="s">
        <v>219</v>
      </c>
      <c r="H145" s="154" t="s">
        <v>72</v>
      </c>
      <c r="I145" s="1" t="s">
        <v>405</v>
      </c>
      <c r="J145" s="324">
        <v>13.39</v>
      </c>
      <c r="O145" s="296" t="s">
        <v>501</v>
      </c>
      <c r="P145" s="296">
        <v>1</v>
      </c>
    </row>
    <row r="146" spans="1:16" x14ac:dyDescent="0.3">
      <c r="A146" s="162" t="s">
        <v>227</v>
      </c>
      <c r="B146" s="270" t="s">
        <v>235</v>
      </c>
      <c r="C146" s="168" t="s">
        <v>239</v>
      </c>
      <c r="F146" s="154">
        <v>3700</v>
      </c>
      <c r="G146" s="153" t="s">
        <v>246</v>
      </c>
      <c r="H146" s="154" t="s">
        <v>72</v>
      </c>
      <c r="I146" s="1" t="s">
        <v>408</v>
      </c>
      <c r="J146" s="324">
        <v>6.22</v>
      </c>
      <c r="O146" s="296" t="s">
        <v>502</v>
      </c>
      <c r="P146" s="296">
        <v>1</v>
      </c>
    </row>
    <row r="147" spans="1:16" x14ac:dyDescent="0.3">
      <c r="A147" s="163" t="s">
        <v>228</v>
      </c>
      <c r="B147" s="270" t="s">
        <v>235</v>
      </c>
      <c r="C147" s="168" t="s">
        <v>239</v>
      </c>
      <c r="F147" s="154">
        <v>3700</v>
      </c>
      <c r="G147" s="153" t="s">
        <v>246</v>
      </c>
      <c r="H147" s="154" t="s">
        <v>72</v>
      </c>
      <c r="I147" s="1" t="s">
        <v>408</v>
      </c>
      <c r="J147" s="324">
        <v>7.22</v>
      </c>
      <c r="O147" s="296" t="s">
        <v>504</v>
      </c>
      <c r="P147" s="296">
        <v>1</v>
      </c>
    </row>
    <row r="148" spans="1:16" x14ac:dyDescent="0.3">
      <c r="A148" s="164" t="s">
        <v>229</v>
      </c>
      <c r="B148" s="270" t="s">
        <v>235</v>
      </c>
      <c r="C148" s="168" t="s">
        <v>239</v>
      </c>
      <c r="F148" s="154">
        <v>3700</v>
      </c>
      <c r="G148" s="152" t="s">
        <v>34</v>
      </c>
      <c r="H148" s="151" t="s">
        <v>35</v>
      </c>
      <c r="I148" s="1" t="s">
        <v>408</v>
      </c>
      <c r="J148" s="324">
        <v>9.31</v>
      </c>
      <c r="O148" s="296" t="s">
        <v>502</v>
      </c>
      <c r="P148" s="296">
        <v>1</v>
      </c>
    </row>
    <row r="149" spans="1:16" x14ac:dyDescent="0.3">
      <c r="A149" s="55" t="s">
        <v>230</v>
      </c>
      <c r="B149" s="270" t="s">
        <v>235</v>
      </c>
      <c r="C149" s="64" t="s">
        <v>239</v>
      </c>
      <c r="F149" s="154">
        <v>3700</v>
      </c>
      <c r="G149" s="153" t="s">
        <v>246</v>
      </c>
      <c r="H149" s="154" t="s">
        <v>72</v>
      </c>
      <c r="I149" s="1" t="s">
        <v>408</v>
      </c>
      <c r="J149" s="324">
        <v>8.93</v>
      </c>
      <c r="O149" s="296" t="s">
        <v>502</v>
      </c>
      <c r="P149" s="296">
        <v>1</v>
      </c>
    </row>
    <row r="150" spans="1:16" ht="14.4" customHeight="1" x14ac:dyDescent="0.3">
      <c r="A150" s="165" t="s">
        <v>234</v>
      </c>
      <c r="B150" s="270" t="s">
        <v>235</v>
      </c>
      <c r="C150" s="6" t="s">
        <v>240</v>
      </c>
      <c r="F150" s="154">
        <v>3700</v>
      </c>
      <c r="G150" s="153" t="s">
        <v>247</v>
      </c>
      <c r="H150" s="154" t="s">
        <v>72</v>
      </c>
      <c r="I150" s="1" t="s">
        <v>408</v>
      </c>
      <c r="J150" s="324">
        <v>2.0699999999999998</v>
      </c>
      <c r="O150" s="296" t="s">
        <v>504</v>
      </c>
      <c r="P150" s="296">
        <v>1</v>
      </c>
    </row>
    <row r="151" spans="1:16" x14ac:dyDescent="0.3">
      <c r="A151" s="290" t="s">
        <v>231</v>
      </c>
      <c r="B151" s="285" t="s">
        <v>235</v>
      </c>
      <c r="C151" s="291" t="s">
        <v>241</v>
      </c>
      <c r="D151" s="287"/>
      <c r="E151" s="287"/>
      <c r="F151" s="288">
        <v>3700</v>
      </c>
      <c r="G151" s="286" t="s">
        <v>246</v>
      </c>
      <c r="H151" s="288" t="s">
        <v>72</v>
      </c>
      <c r="I151" s="287" t="s">
        <v>408</v>
      </c>
      <c r="J151" s="325">
        <v>4.8099999999999996</v>
      </c>
      <c r="K151" s="287"/>
      <c r="L151" s="287"/>
      <c r="M151" s="287"/>
      <c r="N151" s="287"/>
      <c r="O151" s="295" t="s">
        <v>502</v>
      </c>
      <c r="P151" s="295">
        <v>1</v>
      </c>
    </row>
    <row r="152" spans="1:16" x14ac:dyDescent="0.3">
      <c r="A152" s="15" t="s">
        <v>232</v>
      </c>
      <c r="B152" s="270" t="s">
        <v>235</v>
      </c>
      <c r="C152" s="6" t="s">
        <v>242</v>
      </c>
      <c r="F152" s="154">
        <v>3700</v>
      </c>
      <c r="G152" s="153" t="s">
        <v>246</v>
      </c>
      <c r="H152" s="154" t="s">
        <v>72</v>
      </c>
      <c r="I152" s="1" t="s">
        <v>408</v>
      </c>
      <c r="J152" s="324">
        <v>9.01</v>
      </c>
      <c r="O152" s="296" t="s">
        <v>502</v>
      </c>
      <c r="P152" s="296">
        <v>1</v>
      </c>
    </row>
    <row r="153" spans="1:16" x14ac:dyDescent="0.3">
      <c r="A153" s="290" t="s">
        <v>233</v>
      </c>
      <c r="B153" s="285" t="s">
        <v>235</v>
      </c>
      <c r="C153" s="291" t="s">
        <v>243</v>
      </c>
      <c r="D153" s="287"/>
      <c r="E153" s="287"/>
      <c r="F153" s="288">
        <v>3400</v>
      </c>
      <c r="G153" s="286" t="s">
        <v>248</v>
      </c>
      <c r="H153" s="288" t="s">
        <v>72</v>
      </c>
      <c r="I153" s="287" t="s">
        <v>408</v>
      </c>
      <c r="J153" s="325">
        <v>3.55</v>
      </c>
      <c r="K153" s="287"/>
      <c r="L153" s="287"/>
      <c r="M153" s="287"/>
      <c r="N153" s="287"/>
      <c r="O153" s="295" t="s">
        <v>502</v>
      </c>
      <c r="P153" s="295">
        <v>1</v>
      </c>
    </row>
    <row r="154" spans="1:16" x14ac:dyDescent="0.3">
      <c r="A154" s="15" t="s">
        <v>245</v>
      </c>
      <c r="B154" s="270" t="s">
        <v>235</v>
      </c>
      <c r="C154" s="6" t="s">
        <v>243</v>
      </c>
      <c r="F154" s="154">
        <v>3400</v>
      </c>
      <c r="G154" s="153" t="s">
        <v>248</v>
      </c>
      <c r="H154" s="154" t="s">
        <v>72</v>
      </c>
      <c r="I154" s="1" t="s">
        <v>408</v>
      </c>
      <c r="J154" s="324">
        <v>3.1</v>
      </c>
      <c r="O154" s="296" t="s">
        <v>502</v>
      </c>
      <c r="P154" s="296">
        <v>1</v>
      </c>
    </row>
    <row r="155" spans="1:16" x14ac:dyDescent="0.3">
      <c r="A155" s="15" t="s">
        <v>252</v>
      </c>
      <c r="B155" s="270" t="s">
        <v>235</v>
      </c>
      <c r="C155" s="6" t="s">
        <v>243</v>
      </c>
      <c r="F155" s="154">
        <v>3400</v>
      </c>
      <c r="G155" s="153" t="s">
        <v>248</v>
      </c>
      <c r="H155" s="154" t="s">
        <v>72</v>
      </c>
      <c r="I155" s="1" t="s">
        <v>408</v>
      </c>
      <c r="J155" s="326" t="s">
        <v>99</v>
      </c>
      <c r="O155" s="296" t="s">
        <v>502</v>
      </c>
      <c r="P155" s="296">
        <v>1</v>
      </c>
    </row>
    <row r="156" spans="1:16" x14ac:dyDescent="0.3">
      <c r="A156" s="170" t="s">
        <v>249</v>
      </c>
      <c r="B156" s="270" t="s">
        <v>235</v>
      </c>
      <c r="C156" s="6" t="s">
        <v>243</v>
      </c>
      <c r="F156" s="154">
        <v>3400</v>
      </c>
      <c r="G156" s="153" t="s">
        <v>248</v>
      </c>
      <c r="H156" s="154" t="s">
        <v>72</v>
      </c>
      <c r="I156" s="1" t="s">
        <v>408</v>
      </c>
      <c r="J156" s="324">
        <v>3.4</v>
      </c>
      <c r="O156" s="296" t="s">
        <v>502</v>
      </c>
      <c r="P156" s="296">
        <v>1</v>
      </c>
    </row>
    <row r="157" spans="1:16" x14ac:dyDescent="0.3">
      <c r="A157" s="171" t="s">
        <v>250</v>
      </c>
      <c r="B157" s="270" t="s">
        <v>235</v>
      </c>
      <c r="C157" s="6" t="s">
        <v>253</v>
      </c>
      <c r="F157" s="151">
        <v>3700</v>
      </c>
      <c r="G157" s="153" t="s">
        <v>161</v>
      </c>
      <c r="H157" s="154" t="s">
        <v>72</v>
      </c>
      <c r="I157" s="1" t="s">
        <v>408</v>
      </c>
      <c r="J157" s="324">
        <v>4.34</v>
      </c>
      <c r="O157" s="296" t="s">
        <v>502</v>
      </c>
      <c r="P157" s="296">
        <v>1</v>
      </c>
    </row>
    <row r="158" spans="1:16" x14ac:dyDescent="0.3">
      <c r="A158" s="5" t="s">
        <v>251</v>
      </c>
      <c r="B158" s="270" t="s">
        <v>235</v>
      </c>
      <c r="C158" s="6" t="s">
        <v>254</v>
      </c>
      <c r="F158" s="151">
        <v>3700</v>
      </c>
      <c r="G158" s="153" t="s">
        <v>161</v>
      </c>
      <c r="H158" s="154" t="s">
        <v>72</v>
      </c>
      <c r="I158" s="1" t="s">
        <v>408</v>
      </c>
      <c r="J158" s="324">
        <v>0.93400000000000005</v>
      </c>
      <c r="O158" s="296" t="s">
        <v>502</v>
      </c>
      <c r="P158" s="296">
        <v>1</v>
      </c>
    </row>
    <row r="159" spans="1:16" x14ac:dyDescent="0.3">
      <c r="A159" s="195" t="s">
        <v>255</v>
      </c>
      <c r="B159" s="271" t="s">
        <v>235</v>
      </c>
      <c r="C159" s="195" t="s">
        <v>254</v>
      </c>
      <c r="D159" s="190"/>
      <c r="E159" s="190"/>
      <c r="F159" s="199">
        <v>3700</v>
      </c>
      <c r="G159" s="198" t="s">
        <v>161</v>
      </c>
      <c r="H159" s="199" t="s">
        <v>72</v>
      </c>
      <c r="I159" s="190" t="s">
        <v>408</v>
      </c>
      <c r="J159" s="323">
        <v>2.23</v>
      </c>
      <c r="K159" s="190"/>
      <c r="L159" s="190"/>
      <c r="M159" s="190"/>
      <c r="N159" s="190"/>
      <c r="O159" s="295" t="s">
        <v>502</v>
      </c>
      <c r="P159" s="295">
        <v>1</v>
      </c>
    </row>
    <row r="160" spans="1:16" x14ac:dyDescent="0.3">
      <c r="A160" s="195" t="s">
        <v>256</v>
      </c>
      <c r="B160" s="271" t="s">
        <v>235</v>
      </c>
      <c r="C160" s="195" t="s">
        <v>254</v>
      </c>
      <c r="D160" s="190"/>
      <c r="E160" s="190"/>
      <c r="F160" s="199">
        <v>3700</v>
      </c>
      <c r="G160" s="198" t="s">
        <v>161</v>
      </c>
      <c r="H160" s="199" t="s">
        <v>72</v>
      </c>
      <c r="I160" s="190" t="s">
        <v>408</v>
      </c>
      <c r="J160" s="323">
        <v>0.83299999999999996</v>
      </c>
      <c r="K160" s="190"/>
      <c r="L160" s="190"/>
      <c r="M160" s="190"/>
      <c r="N160" s="190"/>
      <c r="O160" s="295" t="s">
        <v>502</v>
      </c>
      <c r="P160" s="295">
        <v>1</v>
      </c>
    </row>
    <row r="161" spans="1:16" x14ac:dyDescent="0.3">
      <c r="A161" s="6" t="s">
        <v>257</v>
      </c>
      <c r="B161" s="270" t="s">
        <v>235</v>
      </c>
      <c r="C161" s="6" t="s">
        <v>253</v>
      </c>
      <c r="F161" s="151">
        <v>3700</v>
      </c>
      <c r="G161" s="153" t="s">
        <v>161</v>
      </c>
      <c r="H161" s="154" t="s">
        <v>72</v>
      </c>
      <c r="I161" s="1" t="s">
        <v>408</v>
      </c>
      <c r="J161" s="324">
        <v>1.25</v>
      </c>
      <c r="O161" s="296" t="s">
        <v>502</v>
      </c>
      <c r="P161" s="296">
        <v>1</v>
      </c>
    </row>
    <row r="162" spans="1:16" x14ac:dyDescent="0.3">
      <c r="A162" s="6" t="s">
        <v>258</v>
      </c>
      <c r="B162" s="270" t="s">
        <v>235</v>
      </c>
      <c r="C162" s="6" t="s">
        <v>253</v>
      </c>
      <c r="F162" s="151">
        <v>3700</v>
      </c>
      <c r="G162" s="153" t="s">
        <v>161</v>
      </c>
      <c r="H162" s="154" t="s">
        <v>72</v>
      </c>
      <c r="I162" s="1" t="s">
        <v>408</v>
      </c>
      <c r="J162" s="324">
        <v>4.75</v>
      </c>
      <c r="O162" s="296" t="s">
        <v>502</v>
      </c>
      <c r="P162" s="296">
        <v>1</v>
      </c>
    </row>
    <row r="163" spans="1:16" x14ac:dyDescent="0.3">
      <c r="A163" s="6" t="s">
        <v>259</v>
      </c>
      <c r="B163" s="270" t="s">
        <v>235</v>
      </c>
      <c r="C163" s="6" t="s">
        <v>253</v>
      </c>
      <c r="F163" s="151">
        <v>3700</v>
      </c>
      <c r="G163" s="153" t="s">
        <v>161</v>
      </c>
      <c r="H163" s="154" t="s">
        <v>72</v>
      </c>
      <c r="I163" s="1" t="s">
        <v>408</v>
      </c>
      <c r="J163" s="324">
        <v>5.52</v>
      </c>
      <c r="O163" s="296" t="s">
        <v>502</v>
      </c>
      <c r="P163" s="296">
        <v>1</v>
      </c>
    </row>
    <row r="164" spans="1:16" x14ac:dyDescent="0.3">
      <c r="A164" s="6" t="s">
        <v>260</v>
      </c>
      <c r="B164" s="270" t="s">
        <v>235</v>
      </c>
      <c r="C164" s="6" t="s">
        <v>269</v>
      </c>
      <c r="F164" s="154">
        <v>3700</v>
      </c>
      <c r="G164" s="153" t="s">
        <v>270</v>
      </c>
      <c r="H164" s="154" t="s">
        <v>72</v>
      </c>
      <c r="I164" s="1" t="s">
        <v>408</v>
      </c>
      <c r="J164" s="324">
        <v>11.23</v>
      </c>
      <c r="O164" s="296" t="s">
        <v>502</v>
      </c>
      <c r="P164" s="296">
        <v>1</v>
      </c>
    </row>
    <row r="165" spans="1:16" x14ac:dyDescent="0.3">
      <c r="A165" s="6" t="s">
        <v>261</v>
      </c>
      <c r="B165" s="270" t="s">
        <v>235</v>
      </c>
      <c r="C165" s="6" t="s">
        <v>271</v>
      </c>
      <c r="F165" s="154">
        <v>3700</v>
      </c>
      <c r="G165" s="153" t="s">
        <v>161</v>
      </c>
      <c r="H165" s="154" t="s">
        <v>72</v>
      </c>
      <c r="I165" s="1" t="s">
        <v>408</v>
      </c>
      <c r="J165" s="324">
        <v>4.74</v>
      </c>
      <c r="O165" s="296" t="s">
        <v>502</v>
      </c>
      <c r="P165" s="296">
        <v>1</v>
      </c>
    </row>
    <row r="166" spans="1:16" x14ac:dyDescent="0.3">
      <c r="A166" s="195" t="s">
        <v>262</v>
      </c>
      <c r="B166" s="271" t="s">
        <v>235</v>
      </c>
      <c r="C166" s="195" t="s">
        <v>205</v>
      </c>
      <c r="D166" s="190"/>
      <c r="E166" s="190"/>
      <c r="F166" s="199">
        <v>3700</v>
      </c>
      <c r="G166" s="198" t="s">
        <v>161</v>
      </c>
      <c r="H166" s="199" t="s">
        <v>72</v>
      </c>
      <c r="I166" s="190" t="s">
        <v>408</v>
      </c>
      <c r="J166" s="323">
        <v>0.3</v>
      </c>
      <c r="K166" s="190"/>
      <c r="L166" s="190"/>
      <c r="M166" s="190"/>
      <c r="N166" s="190"/>
      <c r="O166" s="295" t="s">
        <v>502</v>
      </c>
      <c r="P166" s="295">
        <v>1</v>
      </c>
    </row>
    <row r="167" spans="1:16" x14ac:dyDescent="0.3">
      <c r="A167" s="195" t="s">
        <v>263</v>
      </c>
      <c r="B167" s="271" t="s">
        <v>235</v>
      </c>
      <c r="C167" s="195" t="s">
        <v>205</v>
      </c>
      <c r="D167" s="190"/>
      <c r="E167" s="190"/>
      <c r="F167" s="199">
        <v>3700</v>
      </c>
      <c r="G167" s="198" t="s">
        <v>161</v>
      </c>
      <c r="H167" s="199" t="s">
        <v>72</v>
      </c>
      <c r="I167" s="190" t="s">
        <v>408</v>
      </c>
      <c r="J167" s="323">
        <v>0.82</v>
      </c>
      <c r="K167" s="190"/>
      <c r="L167" s="190"/>
      <c r="M167" s="190"/>
      <c r="N167" s="190"/>
      <c r="O167" s="295" t="s">
        <v>502</v>
      </c>
      <c r="P167" s="295">
        <v>1</v>
      </c>
    </row>
    <row r="168" spans="1:16" x14ac:dyDescent="0.3">
      <c r="A168" s="6" t="s">
        <v>264</v>
      </c>
      <c r="B168" s="270" t="s">
        <v>235</v>
      </c>
      <c r="C168" s="6" t="s">
        <v>205</v>
      </c>
      <c r="F168" s="154">
        <v>3700</v>
      </c>
      <c r="G168" s="153" t="s">
        <v>161</v>
      </c>
      <c r="H168" s="154" t="s">
        <v>72</v>
      </c>
      <c r="I168" s="1" t="s">
        <v>408</v>
      </c>
      <c r="J168" s="324">
        <v>8.15</v>
      </c>
      <c r="O168" s="296" t="s">
        <v>502</v>
      </c>
      <c r="P168" s="296">
        <v>1</v>
      </c>
    </row>
    <row r="169" spans="1:16" x14ac:dyDescent="0.3">
      <c r="A169" s="6" t="s">
        <v>265</v>
      </c>
      <c r="B169" s="270" t="s">
        <v>235</v>
      </c>
      <c r="C169" s="6" t="s">
        <v>205</v>
      </c>
      <c r="F169" s="154">
        <v>3700</v>
      </c>
      <c r="G169" s="153" t="s">
        <v>219</v>
      </c>
      <c r="H169" s="154" t="s">
        <v>72</v>
      </c>
      <c r="I169" s="1" t="s">
        <v>408</v>
      </c>
      <c r="J169" s="326" t="s">
        <v>99</v>
      </c>
      <c r="O169" s="296" t="s">
        <v>502</v>
      </c>
      <c r="P169" s="296">
        <v>2</v>
      </c>
    </row>
    <row r="170" spans="1:16" x14ac:dyDescent="0.3">
      <c r="A170" s="6" t="s">
        <v>266</v>
      </c>
      <c r="B170" s="270" t="s">
        <v>235</v>
      </c>
      <c r="C170" s="6" t="s">
        <v>205</v>
      </c>
      <c r="F170" s="154">
        <v>3700</v>
      </c>
      <c r="G170" s="153" t="s">
        <v>219</v>
      </c>
      <c r="H170" s="154" t="s">
        <v>72</v>
      </c>
      <c r="I170" s="1" t="s">
        <v>408</v>
      </c>
      <c r="J170" s="324">
        <v>4.84</v>
      </c>
      <c r="O170" s="296" t="s">
        <v>502</v>
      </c>
      <c r="P170" s="296">
        <v>2</v>
      </c>
    </row>
    <row r="171" spans="1:16" x14ac:dyDescent="0.3">
      <c r="A171" s="6" t="s">
        <v>267</v>
      </c>
      <c r="B171" s="270" t="s">
        <v>235</v>
      </c>
      <c r="C171" s="6" t="s">
        <v>205</v>
      </c>
      <c r="F171" s="154">
        <v>3700</v>
      </c>
      <c r="G171" s="153" t="s">
        <v>219</v>
      </c>
      <c r="H171" s="154" t="s">
        <v>72</v>
      </c>
      <c r="I171" s="1" t="s">
        <v>408</v>
      </c>
      <c r="J171" s="324">
        <v>17.149999999999999</v>
      </c>
      <c r="O171" s="296" t="s">
        <v>502</v>
      </c>
      <c r="P171" s="296">
        <v>2</v>
      </c>
    </row>
    <row r="172" spans="1:16" x14ac:dyDescent="0.3">
      <c r="A172" s="6" t="s">
        <v>268</v>
      </c>
      <c r="B172" s="270" t="s">
        <v>235</v>
      </c>
      <c r="C172" s="6" t="s">
        <v>272</v>
      </c>
      <c r="F172" s="154">
        <v>3403</v>
      </c>
      <c r="G172" s="153" t="s">
        <v>273</v>
      </c>
      <c r="H172" s="154" t="s">
        <v>72</v>
      </c>
      <c r="I172" s="1" t="s">
        <v>408</v>
      </c>
      <c r="J172" s="324">
        <v>3.16</v>
      </c>
      <c r="O172" s="296" t="s">
        <v>502</v>
      </c>
      <c r="P172" s="296">
        <v>1</v>
      </c>
    </row>
    <row r="173" spans="1:16" x14ac:dyDescent="0.3">
      <c r="A173" s="6" t="s">
        <v>274</v>
      </c>
      <c r="B173" s="270" t="s">
        <v>235</v>
      </c>
      <c r="C173" s="6" t="s">
        <v>205</v>
      </c>
      <c r="F173" s="154">
        <v>3700</v>
      </c>
      <c r="G173" s="153" t="s">
        <v>219</v>
      </c>
      <c r="H173" s="154" t="s">
        <v>72</v>
      </c>
      <c r="I173" s="1" t="s">
        <v>408</v>
      </c>
      <c r="J173" s="324">
        <v>5.19</v>
      </c>
      <c r="O173" s="296" t="s">
        <v>502</v>
      </c>
      <c r="P173" s="296">
        <v>2</v>
      </c>
    </row>
    <row r="174" spans="1:16" x14ac:dyDescent="0.3">
      <c r="A174" s="6" t="s">
        <v>275</v>
      </c>
      <c r="B174" s="270" t="s">
        <v>235</v>
      </c>
      <c r="C174" s="6" t="s">
        <v>281</v>
      </c>
      <c r="F174" s="154">
        <v>3700</v>
      </c>
      <c r="G174" s="153" t="s">
        <v>270</v>
      </c>
      <c r="H174" s="154" t="s">
        <v>72</v>
      </c>
      <c r="I174" s="1" t="s">
        <v>408</v>
      </c>
      <c r="J174" s="324">
        <v>8.0299999999999994</v>
      </c>
      <c r="O174" s="296" t="s">
        <v>502</v>
      </c>
      <c r="P174" s="296">
        <v>1</v>
      </c>
    </row>
    <row r="175" spans="1:16" x14ac:dyDescent="0.3">
      <c r="A175" s="6" t="s">
        <v>276</v>
      </c>
      <c r="B175" s="270" t="s">
        <v>235</v>
      </c>
      <c r="C175" s="6" t="s">
        <v>281</v>
      </c>
      <c r="F175" s="154">
        <v>3700</v>
      </c>
      <c r="G175" s="153" t="s">
        <v>270</v>
      </c>
      <c r="H175" s="154" t="s">
        <v>72</v>
      </c>
      <c r="I175" s="1" t="s">
        <v>408</v>
      </c>
      <c r="J175" s="324">
        <v>18.91</v>
      </c>
      <c r="O175" s="296" t="s">
        <v>502</v>
      </c>
      <c r="P175" s="296">
        <v>2</v>
      </c>
    </row>
    <row r="176" spans="1:16" x14ac:dyDescent="0.3">
      <c r="A176" s="6" t="s">
        <v>277</v>
      </c>
      <c r="B176" s="270" t="s">
        <v>235</v>
      </c>
      <c r="C176" s="6" t="s">
        <v>281</v>
      </c>
      <c r="F176" s="154">
        <v>3700</v>
      </c>
      <c r="G176" s="153" t="s">
        <v>270</v>
      </c>
      <c r="H176" s="154" t="s">
        <v>72</v>
      </c>
      <c r="I176" s="1" t="s">
        <v>408</v>
      </c>
      <c r="J176" s="324">
        <v>27.33</v>
      </c>
      <c r="O176" s="296" t="s">
        <v>502</v>
      </c>
      <c r="P176" s="296">
        <v>2</v>
      </c>
    </row>
    <row r="177" spans="1:16" x14ac:dyDescent="0.3">
      <c r="A177" s="6" t="s">
        <v>278</v>
      </c>
      <c r="B177" s="270" t="s">
        <v>235</v>
      </c>
      <c r="C177" s="6" t="s">
        <v>282</v>
      </c>
      <c r="F177" s="154">
        <v>3400</v>
      </c>
      <c r="G177" s="153" t="s">
        <v>283</v>
      </c>
      <c r="H177" s="154" t="s">
        <v>72</v>
      </c>
      <c r="I177" s="1" t="s">
        <v>408</v>
      </c>
      <c r="J177" s="324">
        <v>3.61</v>
      </c>
      <c r="O177" s="296" t="s">
        <v>502</v>
      </c>
      <c r="P177" s="296">
        <v>0</v>
      </c>
    </row>
    <row r="178" spans="1:16" x14ac:dyDescent="0.3">
      <c r="A178" s="6" t="s">
        <v>279</v>
      </c>
      <c r="B178" s="270" t="s">
        <v>235</v>
      </c>
      <c r="C178" s="6" t="s">
        <v>282</v>
      </c>
      <c r="F178" s="154">
        <v>3400</v>
      </c>
      <c r="G178" s="153" t="s">
        <v>283</v>
      </c>
      <c r="H178" s="154" t="s">
        <v>72</v>
      </c>
      <c r="I178" s="1" t="s">
        <v>408</v>
      </c>
      <c r="J178" s="324">
        <v>24.83</v>
      </c>
      <c r="O178" s="296" t="s">
        <v>502</v>
      </c>
      <c r="P178" s="296">
        <v>0</v>
      </c>
    </row>
    <row r="179" spans="1:16" x14ac:dyDescent="0.3">
      <c r="A179" s="6" t="s">
        <v>280</v>
      </c>
      <c r="B179" s="270" t="s">
        <v>235</v>
      </c>
      <c r="C179" s="6" t="s">
        <v>284</v>
      </c>
      <c r="F179" s="154">
        <v>3400</v>
      </c>
      <c r="G179" s="153" t="s">
        <v>283</v>
      </c>
      <c r="H179" s="154" t="s">
        <v>72</v>
      </c>
      <c r="I179" s="1" t="s">
        <v>408</v>
      </c>
      <c r="J179" s="324">
        <v>12.68</v>
      </c>
      <c r="O179" s="296" t="s">
        <v>502</v>
      </c>
      <c r="P179" s="296">
        <v>1</v>
      </c>
    </row>
    <row r="180" spans="1:16" x14ac:dyDescent="0.3">
      <c r="A180" s="27" t="s">
        <v>285</v>
      </c>
      <c r="B180" s="270" t="s">
        <v>235</v>
      </c>
      <c r="C180" s="176" t="s">
        <v>295</v>
      </c>
      <c r="F180" s="154">
        <v>3700</v>
      </c>
      <c r="G180" s="153" t="s">
        <v>247</v>
      </c>
      <c r="H180" s="154" t="s">
        <v>72</v>
      </c>
      <c r="I180" s="1" t="s">
        <v>408</v>
      </c>
      <c r="J180" s="324">
        <v>10.119999999999999</v>
      </c>
      <c r="O180" s="296" t="s">
        <v>502</v>
      </c>
      <c r="P180" s="296">
        <v>2</v>
      </c>
    </row>
    <row r="181" spans="1:16" x14ac:dyDescent="0.3">
      <c r="A181" s="188" t="s">
        <v>286</v>
      </c>
      <c r="B181" s="271" t="s">
        <v>235</v>
      </c>
      <c r="C181" s="188" t="s">
        <v>296</v>
      </c>
      <c r="D181" s="190"/>
      <c r="E181" s="190"/>
      <c r="F181" s="199">
        <v>3700</v>
      </c>
      <c r="G181" s="198" t="s">
        <v>219</v>
      </c>
      <c r="H181" s="199" t="s">
        <v>72</v>
      </c>
      <c r="I181" s="190" t="s">
        <v>408</v>
      </c>
      <c r="J181" s="323">
        <v>52.34</v>
      </c>
      <c r="K181" s="190"/>
      <c r="L181" s="190"/>
      <c r="M181" s="190"/>
      <c r="N181" s="190"/>
      <c r="O181" s="295" t="s">
        <v>502</v>
      </c>
      <c r="P181" s="295">
        <v>1</v>
      </c>
    </row>
    <row r="182" spans="1:16" x14ac:dyDescent="0.3">
      <c r="A182" s="172" t="s">
        <v>287</v>
      </c>
      <c r="B182" s="270" t="s">
        <v>235</v>
      </c>
      <c r="C182" s="177" t="s">
        <v>244</v>
      </c>
      <c r="F182" s="154">
        <v>3700</v>
      </c>
      <c r="G182" s="153" t="s">
        <v>219</v>
      </c>
      <c r="H182" s="154" t="s">
        <v>72</v>
      </c>
      <c r="I182" s="1" t="s">
        <v>408</v>
      </c>
      <c r="J182" s="324">
        <v>1.58</v>
      </c>
      <c r="O182" s="296" t="s">
        <v>502</v>
      </c>
      <c r="P182" s="296">
        <v>0</v>
      </c>
    </row>
    <row r="183" spans="1:16" x14ac:dyDescent="0.3">
      <c r="A183" s="173" t="s">
        <v>288</v>
      </c>
      <c r="B183" s="270" t="s">
        <v>235</v>
      </c>
      <c r="C183" s="178" t="s">
        <v>297</v>
      </c>
      <c r="F183" s="154">
        <v>3700</v>
      </c>
      <c r="G183" s="153" t="s">
        <v>219</v>
      </c>
      <c r="H183" s="154" t="s">
        <v>72</v>
      </c>
      <c r="I183" s="1" t="s">
        <v>408</v>
      </c>
      <c r="J183" s="324">
        <v>14.68</v>
      </c>
      <c r="O183" s="296" t="s">
        <v>502</v>
      </c>
      <c r="P183" s="296">
        <v>1</v>
      </c>
    </row>
    <row r="184" spans="1:16" x14ac:dyDescent="0.3">
      <c r="A184" s="163" t="s">
        <v>289</v>
      </c>
      <c r="B184" s="270" t="s">
        <v>235</v>
      </c>
      <c r="C184" s="179" t="s">
        <v>298</v>
      </c>
      <c r="F184" s="154">
        <v>3700</v>
      </c>
      <c r="G184" s="153" t="s">
        <v>219</v>
      </c>
      <c r="H184" s="154" t="s">
        <v>72</v>
      </c>
      <c r="I184" s="1" t="s">
        <v>408</v>
      </c>
      <c r="J184" s="324">
        <v>12.74</v>
      </c>
      <c r="O184" s="296" t="s">
        <v>502</v>
      </c>
      <c r="P184" s="296">
        <v>2</v>
      </c>
    </row>
    <row r="185" spans="1:16" x14ac:dyDescent="0.3">
      <c r="A185" s="174" t="s">
        <v>290</v>
      </c>
      <c r="B185" s="270" t="s">
        <v>235</v>
      </c>
      <c r="C185" s="159" t="s">
        <v>299</v>
      </c>
      <c r="F185" s="154">
        <v>3700</v>
      </c>
      <c r="G185" s="153" t="s">
        <v>219</v>
      </c>
      <c r="H185" s="154" t="s">
        <v>72</v>
      </c>
      <c r="I185" s="1" t="s">
        <v>408</v>
      </c>
      <c r="J185" s="324">
        <v>13.73</v>
      </c>
      <c r="O185" s="296" t="s">
        <v>502</v>
      </c>
      <c r="P185" s="296">
        <v>1</v>
      </c>
    </row>
    <row r="186" spans="1:16" x14ac:dyDescent="0.3">
      <c r="A186" s="175" t="s">
        <v>291</v>
      </c>
      <c r="B186" s="270" t="s">
        <v>235</v>
      </c>
      <c r="C186" s="180" t="s">
        <v>300</v>
      </c>
      <c r="F186" s="154">
        <v>3700</v>
      </c>
      <c r="G186" s="153" t="s">
        <v>219</v>
      </c>
      <c r="H186" s="154" t="s">
        <v>72</v>
      </c>
      <c r="I186" s="1" t="s">
        <v>408</v>
      </c>
      <c r="J186" s="324">
        <v>14.08</v>
      </c>
      <c r="O186" s="296" t="s">
        <v>502</v>
      </c>
      <c r="P186" s="296">
        <v>1</v>
      </c>
    </row>
    <row r="187" spans="1:16" x14ac:dyDescent="0.3">
      <c r="A187" s="15" t="s">
        <v>292</v>
      </c>
      <c r="B187" s="270" t="s">
        <v>235</v>
      </c>
      <c r="C187" s="181" t="s">
        <v>301</v>
      </c>
      <c r="F187" s="154">
        <v>3700</v>
      </c>
      <c r="G187" s="153" t="s">
        <v>219</v>
      </c>
      <c r="H187" s="154" t="s">
        <v>72</v>
      </c>
      <c r="I187" s="1" t="s">
        <v>408</v>
      </c>
      <c r="J187" s="324">
        <v>5.46</v>
      </c>
      <c r="O187" s="296" t="s">
        <v>502</v>
      </c>
      <c r="P187" s="296">
        <v>1</v>
      </c>
    </row>
    <row r="188" spans="1:16" x14ac:dyDescent="0.3">
      <c r="A188" s="188" t="s">
        <v>293</v>
      </c>
      <c r="B188" s="271" t="s">
        <v>235</v>
      </c>
      <c r="C188" s="188" t="s">
        <v>302</v>
      </c>
      <c r="D188" s="190"/>
      <c r="E188" s="190"/>
      <c r="F188" s="199">
        <v>3700</v>
      </c>
      <c r="G188" s="198" t="s">
        <v>305</v>
      </c>
      <c r="H188" s="199" t="s">
        <v>72</v>
      </c>
      <c r="I188" s="190" t="s">
        <v>408</v>
      </c>
      <c r="J188" s="323">
        <v>14.03</v>
      </c>
      <c r="K188" s="190"/>
      <c r="L188" s="190"/>
      <c r="M188" s="190"/>
      <c r="N188" s="190"/>
      <c r="O188" s="295" t="s">
        <v>502</v>
      </c>
      <c r="P188" s="295">
        <v>1</v>
      </c>
    </row>
    <row r="189" spans="1:16" x14ac:dyDescent="0.3">
      <c r="A189" s="15" t="s">
        <v>294</v>
      </c>
      <c r="B189" s="270" t="s">
        <v>235</v>
      </c>
      <c r="C189" s="15" t="s">
        <v>303</v>
      </c>
      <c r="F189" s="154">
        <v>3700</v>
      </c>
      <c r="G189" s="153" t="s">
        <v>305</v>
      </c>
      <c r="H189" s="154" t="s">
        <v>72</v>
      </c>
      <c r="I189" s="1" t="s">
        <v>408</v>
      </c>
      <c r="J189" s="324">
        <v>14.25</v>
      </c>
      <c r="O189" s="296" t="s">
        <v>502</v>
      </c>
      <c r="P189" s="296">
        <v>1</v>
      </c>
    </row>
    <row r="190" spans="1:16" x14ac:dyDescent="0.3">
      <c r="A190" s="15" t="s">
        <v>304</v>
      </c>
      <c r="B190" s="270" t="s">
        <v>235</v>
      </c>
      <c r="C190" s="15" t="s">
        <v>303</v>
      </c>
      <c r="F190" s="154">
        <v>3700</v>
      </c>
      <c r="G190" s="153" t="s">
        <v>305</v>
      </c>
      <c r="H190" s="154" t="s">
        <v>72</v>
      </c>
      <c r="I190" s="1" t="s">
        <v>408</v>
      </c>
      <c r="J190" s="324">
        <v>5.22</v>
      </c>
      <c r="O190" s="296" t="s">
        <v>502</v>
      </c>
      <c r="P190" s="296">
        <v>2</v>
      </c>
    </row>
    <row r="191" spans="1:16" x14ac:dyDescent="0.3">
      <c r="A191" s="15" t="s">
        <v>306</v>
      </c>
      <c r="B191" s="270" t="s">
        <v>235</v>
      </c>
      <c r="C191" s="15" t="s">
        <v>307</v>
      </c>
      <c r="F191" s="154">
        <v>3400</v>
      </c>
      <c r="G191" s="153" t="s">
        <v>308</v>
      </c>
      <c r="H191" s="154" t="s">
        <v>309</v>
      </c>
      <c r="I191" s="1" t="s">
        <v>408</v>
      </c>
      <c r="J191" s="324">
        <v>2.13</v>
      </c>
      <c r="O191" s="296" t="s">
        <v>502</v>
      </c>
      <c r="P191" s="296">
        <v>1</v>
      </c>
    </row>
    <row r="192" spans="1:16" x14ac:dyDescent="0.3">
      <c r="A192" s="200" t="s">
        <v>310</v>
      </c>
      <c r="B192" s="272" t="s">
        <v>344</v>
      </c>
      <c r="C192" s="200" t="s">
        <v>345</v>
      </c>
      <c r="D192" s="201"/>
      <c r="E192" s="201"/>
      <c r="F192" s="263">
        <v>3400</v>
      </c>
      <c r="G192" s="202" t="s">
        <v>283</v>
      </c>
      <c r="H192" s="203" t="s">
        <v>72</v>
      </c>
      <c r="I192" s="201" t="s">
        <v>408</v>
      </c>
      <c r="J192" s="327">
        <v>4.1100000000000003</v>
      </c>
      <c r="K192" s="201"/>
      <c r="L192" s="201"/>
      <c r="M192" s="201"/>
      <c r="N192" s="201"/>
    </row>
    <row r="193" spans="1:14" ht="14.4" customHeight="1" x14ac:dyDescent="0.3">
      <c r="A193" s="200" t="s">
        <v>311</v>
      </c>
      <c r="B193" s="272" t="s">
        <v>344</v>
      </c>
      <c r="C193" s="200" t="s">
        <v>346</v>
      </c>
      <c r="D193" s="201"/>
      <c r="E193" s="201"/>
      <c r="F193" s="263">
        <v>3700</v>
      </c>
      <c r="G193" s="202" t="s">
        <v>219</v>
      </c>
      <c r="H193" s="203" t="s">
        <v>72</v>
      </c>
      <c r="I193" s="201" t="s">
        <v>408</v>
      </c>
      <c r="J193" s="328"/>
      <c r="K193" s="201"/>
      <c r="L193" s="201"/>
      <c r="M193" s="201"/>
      <c r="N193" s="201"/>
    </row>
    <row r="194" spans="1:14" ht="14.4" customHeight="1" x14ac:dyDescent="0.3">
      <c r="A194" s="200" t="s">
        <v>312</v>
      </c>
      <c r="B194" s="272" t="s">
        <v>344</v>
      </c>
      <c r="C194" s="200" t="s">
        <v>346</v>
      </c>
      <c r="D194" s="201"/>
      <c r="E194" s="201"/>
      <c r="F194" s="263">
        <v>3700</v>
      </c>
      <c r="G194" s="202" t="s">
        <v>219</v>
      </c>
      <c r="H194" s="203" t="s">
        <v>72</v>
      </c>
      <c r="I194" s="201" t="s">
        <v>408</v>
      </c>
      <c r="J194" s="328"/>
      <c r="K194" s="201"/>
      <c r="L194" s="201"/>
      <c r="M194" s="201"/>
      <c r="N194" s="201"/>
    </row>
    <row r="195" spans="1:14" ht="14.4" customHeight="1" x14ac:dyDescent="0.3">
      <c r="A195" s="200" t="s">
        <v>313</v>
      </c>
      <c r="B195" s="272" t="s">
        <v>344</v>
      </c>
      <c r="C195" s="200" t="s">
        <v>346</v>
      </c>
      <c r="D195" s="201"/>
      <c r="E195" s="201"/>
      <c r="F195" s="263">
        <v>3700</v>
      </c>
      <c r="G195" s="202" t="s">
        <v>219</v>
      </c>
      <c r="H195" s="203" t="s">
        <v>72</v>
      </c>
      <c r="I195" s="201" t="s">
        <v>408</v>
      </c>
      <c r="J195" s="328"/>
      <c r="K195" s="201"/>
      <c r="L195" s="201"/>
      <c r="M195" s="201"/>
      <c r="N195" s="201"/>
    </row>
    <row r="196" spans="1:14" ht="14.4" customHeight="1" x14ac:dyDescent="0.3">
      <c r="A196" s="200" t="s">
        <v>314</v>
      </c>
      <c r="B196" s="272" t="s">
        <v>344</v>
      </c>
      <c r="C196" s="200" t="s">
        <v>346</v>
      </c>
      <c r="D196" s="201"/>
      <c r="E196" s="201"/>
      <c r="F196" s="263">
        <v>3700</v>
      </c>
      <c r="G196" s="202" t="s">
        <v>219</v>
      </c>
      <c r="H196" s="203" t="s">
        <v>72</v>
      </c>
      <c r="I196" s="201" t="s">
        <v>408</v>
      </c>
      <c r="J196" s="328"/>
      <c r="K196" s="201"/>
      <c r="L196" s="201"/>
      <c r="M196" s="201"/>
      <c r="N196" s="201"/>
    </row>
    <row r="197" spans="1:14" x14ac:dyDescent="0.3">
      <c r="A197" s="200" t="s">
        <v>315</v>
      </c>
      <c r="B197" s="272" t="s">
        <v>344</v>
      </c>
      <c r="C197" s="200" t="s">
        <v>347</v>
      </c>
      <c r="D197" s="201"/>
      <c r="E197" s="201"/>
      <c r="F197" s="263">
        <v>3708</v>
      </c>
      <c r="G197" s="204" t="s">
        <v>71</v>
      </c>
      <c r="H197" s="205" t="s">
        <v>72</v>
      </c>
      <c r="I197" s="201" t="s">
        <v>402</v>
      </c>
      <c r="J197" s="328"/>
      <c r="K197" s="201"/>
      <c r="L197" s="201"/>
      <c r="M197" s="201"/>
      <c r="N197" s="201"/>
    </row>
    <row r="198" spans="1:14" x14ac:dyDescent="0.3">
      <c r="A198" s="200" t="s">
        <v>316</v>
      </c>
      <c r="B198" s="272" t="s">
        <v>344</v>
      </c>
      <c r="C198" s="200" t="s">
        <v>347</v>
      </c>
      <c r="D198" s="201"/>
      <c r="E198" s="201"/>
      <c r="F198" s="263">
        <v>3708</v>
      </c>
      <c r="G198" s="204" t="s">
        <v>71</v>
      </c>
      <c r="H198" s="205" t="s">
        <v>72</v>
      </c>
      <c r="I198" s="201" t="s">
        <v>402</v>
      </c>
      <c r="J198" s="328"/>
      <c r="K198" s="201"/>
      <c r="L198" s="201"/>
      <c r="M198" s="201"/>
      <c r="N198" s="201"/>
    </row>
    <row r="199" spans="1:14" x14ac:dyDescent="0.3">
      <c r="A199" s="200" t="s">
        <v>317</v>
      </c>
      <c r="B199" s="272" t="s">
        <v>344</v>
      </c>
      <c r="C199" s="200" t="s">
        <v>348</v>
      </c>
      <c r="D199" s="201"/>
      <c r="E199" s="201"/>
      <c r="F199" s="263">
        <v>3708</v>
      </c>
      <c r="G199" s="204" t="s">
        <v>71</v>
      </c>
      <c r="H199" s="205" t="s">
        <v>72</v>
      </c>
      <c r="I199" s="201" t="s">
        <v>402</v>
      </c>
      <c r="J199" s="328"/>
      <c r="K199" s="201"/>
      <c r="L199" s="201"/>
      <c r="M199" s="201"/>
      <c r="N199" s="201"/>
    </row>
    <row r="200" spans="1:14" x14ac:dyDescent="0.3">
      <c r="A200" s="200" t="s">
        <v>318</v>
      </c>
      <c r="B200" s="272" t="s">
        <v>344</v>
      </c>
      <c r="C200" s="200" t="s">
        <v>347</v>
      </c>
      <c r="D200" s="201"/>
      <c r="E200" s="201"/>
      <c r="F200" s="263">
        <v>3700</v>
      </c>
      <c r="G200" s="202" t="s">
        <v>34</v>
      </c>
      <c r="H200" s="203" t="s">
        <v>35</v>
      </c>
      <c r="I200" s="201" t="s">
        <v>402</v>
      </c>
      <c r="J200" s="328"/>
      <c r="K200" s="201"/>
      <c r="L200" s="201"/>
      <c r="M200" s="201"/>
      <c r="N200" s="201"/>
    </row>
    <row r="201" spans="1:14" x14ac:dyDescent="0.3">
      <c r="A201" s="200" t="s">
        <v>319</v>
      </c>
      <c r="B201" s="272" t="s">
        <v>344</v>
      </c>
      <c r="C201" s="200" t="s">
        <v>347</v>
      </c>
      <c r="D201" s="201"/>
      <c r="E201" s="201"/>
      <c r="F201" s="263">
        <v>3700</v>
      </c>
      <c r="G201" s="202" t="s">
        <v>34</v>
      </c>
      <c r="H201" s="203" t="s">
        <v>35</v>
      </c>
      <c r="I201" s="201" t="s">
        <v>402</v>
      </c>
      <c r="J201" s="328"/>
      <c r="K201" s="201"/>
      <c r="L201" s="201"/>
      <c r="M201" s="201"/>
      <c r="N201" s="201"/>
    </row>
    <row r="202" spans="1:14" x14ac:dyDescent="0.3">
      <c r="A202" s="200" t="s">
        <v>320</v>
      </c>
      <c r="B202" s="272" t="s">
        <v>344</v>
      </c>
      <c r="C202" s="200" t="s">
        <v>347</v>
      </c>
      <c r="D202" s="201"/>
      <c r="E202" s="201"/>
      <c r="F202" s="263">
        <v>3700</v>
      </c>
      <c r="G202" s="202" t="s">
        <v>34</v>
      </c>
      <c r="H202" s="203" t="s">
        <v>35</v>
      </c>
      <c r="I202" s="201" t="s">
        <v>402</v>
      </c>
      <c r="J202" s="328"/>
      <c r="K202" s="201"/>
      <c r="L202" s="201"/>
      <c r="M202" s="201"/>
      <c r="N202" s="201"/>
    </row>
    <row r="203" spans="1:14" x14ac:dyDescent="0.3">
      <c r="A203" s="200" t="s">
        <v>321</v>
      </c>
      <c r="B203" s="272" t="s">
        <v>344</v>
      </c>
      <c r="C203" s="200" t="s">
        <v>349</v>
      </c>
      <c r="D203" s="201"/>
      <c r="E203" s="201"/>
      <c r="F203" s="263">
        <v>3700</v>
      </c>
      <c r="G203" s="206" t="s">
        <v>77</v>
      </c>
      <c r="H203" s="205" t="s">
        <v>72</v>
      </c>
      <c r="I203" s="201" t="s">
        <v>403</v>
      </c>
      <c r="J203" s="328"/>
      <c r="K203" s="201"/>
      <c r="L203" s="201"/>
      <c r="M203" s="201"/>
      <c r="N203" s="201"/>
    </row>
    <row r="204" spans="1:14" x14ac:dyDescent="0.3">
      <c r="A204" s="200" t="s">
        <v>322</v>
      </c>
      <c r="B204" s="272" t="s">
        <v>344</v>
      </c>
      <c r="C204" s="200" t="s">
        <v>349</v>
      </c>
      <c r="D204" s="201"/>
      <c r="E204" s="201"/>
      <c r="F204" s="263">
        <v>3700</v>
      </c>
      <c r="G204" s="206" t="s">
        <v>77</v>
      </c>
      <c r="H204" s="205" t="s">
        <v>72</v>
      </c>
      <c r="I204" s="201" t="s">
        <v>403</v>
      </c>
      <c r="J204" s="328"/>
      <c r="K204" s="201"/>
      <c r="L204" s="201"/>
      <c r="M204" s="201"/>
      <c r="N204" s="201"/>
    </row>
    <row r="205" spans="1:14" x14ac:dyDescent="0.3">
      <c r="A205" s="200" t="s">
        <v>323</v>
      </c>
      <c r="B205" s="272" t="s">
        <v>344</v>
      </c>
      <c r="C205" s="200" t="s">
        <v>349</v>
      </c>
      <c r="D205" s="201"/>
      <c r="E205" s="201"/>
      <c r="F205" s="263">
        <v>3700</v>
      </c>
      <c r="G205" s="206" t="s">
        <v>77</v>
      </c>
      <c r="H205" s="205" t="s">
        <v>72</v>
      </c>
      <c r="I205" s="201" t="s">
        <v>403</v>
      </c>
      <c r="J205" s="328"/>
      <c r="K205" s="201"/>
      <c r="L205" s="201"/>
      <c r="M205" s="201"/>
      <c r="N205" s="201"/>
    </row>
    <row r="206" spans="1:14" x14ac:dyDescent="0.3">
      <c r="A206" s="200" t="s">
        <v>324</v>
      </c>
      <c r="B206" s="272" t="s">
        <v>344</v>
      </c>
      <c r="C206" s="200" t="s">
        <v>350</v>
      </c>
      <c r="D206" s="201"/>
      <c r="E206" s="201"/>
      <c r="F206" s="263">
        <v>3700</v>
      </c>
      <c r="G206" s="206" t="s">
        <v>77</v>
      </c>
      <c r="H206" s="205" t="s">
        <v>72</v>
      </c>
      <c r="I206" s="201" t="s">
        <v>403</v>
      </c>
      <c r="J206" s="328"/>
      <c r="K206" s="201"/>
      <c r="L206" s="201"/>
      <c r="M206" s="201"/>
      <c r="N206" s="201"/>
    </row>
    <row r="207" spans="1:14" x14ac:dyDescent="0.3">
      <c r="A207" s="200" t="s">
        <v>325</v>
      </c>
      <c r="B207" s="272" t="s">
        <v>344</v>
      </c>
      <c r="C207" s="200" t="s">
        <v>350</v>
      </c>
      <c r="D207" s="201"/>
      <c r="E207" s="201"/>
      <c r="F207" s="263">
        <v>3700</v>
      </c>
      <c r="G207" s="206" t="s">
        <v>77</v>
      </c>
      <c r="H207" s="205" t="s">
        <v>72</v>
      </c>
      <c r="I207" s="201" t="s">
        <v>403</v>
      </c>
      <c r="J207" s="328"/>
      <c r="K207" s="201"/>
      <c r="L207" s="201"/>
      <c r="M207" s="201"/>
      <c r="N207" s="201"/>
    </row>
    <row r="208" spans="1:14" x14ac:dyDescent="0.3">
      <c r="A208" s="200" t="s">
        <v>326</v>
      </c>
      <c r="B208" s="272" t="s">
        <v>344</v>
      </c>
      <c r="C208" s="200" t="s">
        <v>349</v>
      </c>
      <c r="D208" s="201"/>
      <c r="E208" s="201"/>
      <c r="F208" s="263">
        <v>3700</v>
      </c>
      <c r="G208" s="206" t="s">
        <v>77</v>
      </c>
      <c r="H208" s="205" t="s">
        <v>72</v>
      </c>
      <c r="I208" s="201" t="s">
        <v>403</v>
      </c>
      <c r="J208" s="328"/>
      <c r="K208" s="201"/>
      <c r="L208" s="201"/>
      <c r="M208" s="201"/>
      <c r="N208" s="201"/>
    </row>
    <row r="209" spans="1:14" x14ac:dyDescent="0.3">
      <c r="A209" s="200" t="s">
        <v>327</v>
      </c>
      <c r="B209" s="272" t="s">
        <v>344</v>
      </c>
      <c r="C209" s="200" t="s">
        <v>349</v>
      </c>
      <c r="D209" s="201"/>
      <c r="E209" s="201"/>
      <c r="F209" s="263">
        <v>3700</v>
      </c>
      <c r="G209" s="206" t="s">
        <v>77</v>
      </c>
      <c r="H209" s="205" t="s">
        <v>72</v>
      </c>
      <c r="I209" s="201" t="s">
        <v>403</v>
      </c>
      <c r="J209" s="328"/>
      <c r="K209" s="201"/>
      <c r="L209" s="201"/>
      <c r="M209" s="201"/>
      <c r="N209" s="201"/>
    </row>
    <row r="210" spans="1:14" x14ac:dyDescent="0.3">
      <c r="A210" s="200" t="s">
        <v>328</v>
      </c>
      <c r="B210" s="272" t="s">
        <v>344</v>
      </c>
      <c r="C210" s="200" t="s">
        <v>349</v>
      </c>
      <c r="D210" s="201"/>
      <c r="E210" s="201"/>
      <c r="F210" s="263">
        <v>3700</v>
      </c>
      <c r="G210" s="206" t="s">
        <v>77</v>
      </c>
      <c r="H210" s="205" t="s">
        <v>72</v>
      </c>
      <c r="I210" s="201" t="s">
        <v>403</v>
      </c>
      <c r="J210" s="328"/>
      <c r="K210" s="201"/>
      <c r="L210" s="201"/>
      <c r="M210" s="201"/>
      <c r="N210" s="201"/>
    </row>
    <row r="211" spans="1:14" x14ac:dyDescent="0.3">
      <c r="A211" s="200" t="s">
        <v>329</v>
      </c>
      <c r="B211" s="272" t="s">
        <v>344</v>
      </c>
      <c r="C211" s="200" t="s">
        <v>351</v>
      </c>
      <c r="D211" s="201"/>
      <c r="E211" s="201"/>
      <c r="F211" s="263">
        <v>3700</v>
      </c>
      <c r="G211" s="206" t="s">
        <v>77</v>
      </c>
      <c r="H211" s="205" t="s">
        <v>72</v>
      </c>
      <c r="I211" s="201" t="s">
        <v>403</v>
      </c>
      <c r="J211" s="328"/>
      <c r="K211" s="201"/>
      <c r="L211" s="201"/>
      <c r="M211" s="201"/>
      <c r="N211" s="201"/>
    </row>
    <row r="212" spans="1:14" x14ac:dyDescent="0.3">
      <c r="A212" s="200" t="s">
        <v>330</v>
      </c>
      <c r="B212" s="272" t="s">
        <v>344</v>
      </c>
      <c r="C212" s="200" t="s">
        <v>351</v>
      </c>
      <c r="D212" s="201"/>
      <c r="E212" s="201"/>
      <c r="F212" s="263">
        <v>3700</v>
      </c>
      <c r="G212" s="206" t="s">
        <v>77</v>
      </c>
      <c r="H212" s="205" t="s">
        <v>72</v>
      </c>
      <c r="I212" s="201" t="s">
        <v>404</v>
      </c>
      <c r="J212" s="328"/>
      <c r="K212" s="201"/>
      <c r="L212" s="201"/>
      <c r="M212" s="201"/>
      <c r="N212" s="201"/>
    </row>
    <row r="213" spans="1:14" x14ac:dyDescent="0.3">
      <c r="A213" s="200" t="s">
        <v>331</v>
      </c>
      <c r="B213" s="272" t="s">
        <v>344</v>
      </c>
      <c r="C213" s="200" t="s">
        <v>351</v>
      </c>
      <c r="D213" s="201"/>
      <c r="E213" s="201"/>
      <c r="F213" s="263">
        <v>3700</v>
      </c>
      <c r="G213" s="206" t="s">
        <v>77</v>
      </c>
      <c r="H213" s="205" t="s">
        <v>72</v>
      </c>
      <c r="I213" s="201" t="s">
        <v>403</v>
      </c>
      <c r="J213" s="328"/>
      <c r="K213" s="201"/>
      <c r="L213" s="201"/>
      <c r="M213" s="201"/>
      <c r="N213" s="201"/>
    </row>
    <row r="214" spans="1:14" x14ac:dyDescent="0.3">
      <c r="A214" s="200" t="s">
        <v>332</v>
      </c>
      <c r="B214" s="272" t="s">
        <v>344</v>
      </c>
      <c r="C214" s="200" t="s">
        <v>351</v>
      </c>
      <c r="D214" s="201"/>
      <c r="E214" s="201"/>
      <c r="F214" s="263">
        <v>3700</v>
      </c>
      <c r="G214" s="206" t="s">
        <v>77</v>
      </c>
      <c r="H214" s="205" t="s">
        <v>72</v>
      </c>
      <c r="I214" s="201" t="s">
        <v>403</v>
      </c>
      <c r="J214" s="328"/>
      <c r="K214" s="201"/>
      <c r="L214" s="201"/>
      <c r="M214" s="201"/>
      <c r="N214" s="201"/>
    </row>
    <row r="215" spans="1:14" x14ac:dyDescent="0.3">
      <c r="A215" s="200" t="s">
        <v>333</v>
      </c>
      <c r="B215" s="272" t="s">
        <v>344</v>
      </c>
      <c r="C215" s="200" t="s">
        <v>351</v>
      </c>
      <c r="D215" s="201"/>
      <c r="E215" s="201"/>
      <c r="F215" s="263">
        <v>3700</v>
      </c>
      <c r="G215" s="206" t="s">
        <v>77</v>
      </c>
      <c r="H215" s="205" t="s">
        <v>72</v>
      </c>
      <c r="I215" s="201" t="s">
        <v>403</v>
      </c>
      <c r="J215" s="328"/>
      <c r="K215" s="201"/>
      <c r="L215" s="201"/>
      <c r="M215" s="201"/>
      <c r="N215" s="201"/>
    </row>
    <row r="216" spans="1:14" x14ac:dyDescent="0.3">
      <c r="A216" s="200" t="s">
        <v>334</v>
      </c>
      <c r="B216" s="272" t="s">
        <v>344</v>
      </c>
      <c r="C216" s="200" t="s">
        <v>351</v>
      </c>
      <c r="D216" s="201"/>
      <c r="E216" s="201"/>
      <c r="F216" s="263">
        <v>3700</v>
      </c>
      <c r="G216" s="206" t="s">
        <v>77</v>
      </c>
      <c r="H216" s="205" t="s">
        <v>72</v>
      </c>
      <c r="I216" s="201" t="s">
        <v>404</v>
      </c>
      <c r="J216" s="328"/>
      <c r="K216" s="201"/>
      <c r="L216" s="201"/>
      <c r="M216" s="201"/>
      <c r="N216" s="201"/>
    </row>
    <row r="217" spans="1:14" x14ac:dyDescent="0.3">
      <c r="A217" s="200" t="s">
        <v>335</v>
      </c>
      <c r="B217" s="272" t="s">
        <v>344</v>
      </c>
      <c r="C217" s="200" t="s">
        <v>351</v>
      </c>
      <c r="D217" s="201"/>
      <c r="E217" s="201"/>
      <c r="F217" s="263">
        <v>3700</v>
      </c>
      <c r="G217" s="206" t="s">
        <v>77</v>
      </c>
      <c r="H217" s="205" t="s">
        <v>72</v>
      </c>
      <c r="I217" s="201" t="s">
        <v>404</v>
      </c>
      <c r="J217" s="328"/>
      <c r="K217" s="201"/>
      <c r="L217" s="201"/>
      <c r="M217" s="201"/>
      <c r="N217" s="201"/>
    </row>
    <row r="218" spans="1:14" x14ac:dyDescent="0.3">
      <c r="A218" s="200" t="s">
        <v>336</v>
      </c>
      <c r="B218" s="272" t="s">
        <v>344</v>
      </c>
      <c r="C218" s="200" t="s">
        <v>351</v>
      </c>
      <c r="D218" s="201"/>
      <c r="E218" s="201"/>
      <c r="F218" s="263">
        <v>3700</v>
      </c>
      <c r="G218" s="206" t="s">
        <v>77</v>
      </c>
      <c r="H218" s="205" t="s">
        <v>72</v>
      </c>
      <c r="I218" s="201" t="s">
        <v>404</v>
      </c>
      <c r="J218" s="328"/>
      <c r="K218" s="201"/>
      <c r="L218" s="201"/>
      <c r="M218" s="201"/>
      <c r="N218" s="201"/>
    </row>
    <row r="219" spans="1:14" x14ac:dyDescent="0.3">
      <c r="A219" s="200" t="s">
        <v>337</v>
      </c>
      <c r="B219" s="272" t="s">
        <v>344</v>
      </c>
      <c r="C219" s="200" t="s">
        <v>351</v>
      </c>
      <c r="D219" s="201"/>
      <c r="E219" s="201"/>
      <c r="F219" s="263">
        <v>3700</v>
      </c>
      <c r="G219" s="206" t="s">
        <v>77</v>
      </c>
      <c r="H219" s="205" t="s">
        <v>72</v>
      </c>
      <c r="I219" s="201" t="s">
        <v>404</v>
      </c>
      <c r="J219" s="328"/>
      <c r="K219" s="201"/>
      <c r="L219" s="201"/>
      <c r="M219" s="201"/>
      <c r="N219" s="201"/>
    </row>
    <row r="220" spans="1:14" x14ac:dyDescent="0.3">
      <c r="A220" s="200" t="s">
        <v>338</v>
      </c>
      <c r="B220" s="272" t="s">
        <v>344</v>
      </c>
      <c r="C220" s="200" t="s">
        <v>352</v>
      </c>
      <c r="D220" s="201"/>
      <c r="E220" s="201"/>
      <c r="F220" s="263">
        <v>3700</v>
      </c>
      <c r="G220" s="206" t="s">
        <v>77</v>
      </c>
      <c r="H220" s="205" t="s">
        <v>72</v>
      </c>
      <c r="I220" s="201" t="s">
        <v>404</v>
      </c>
      <c r="J220" s="328"/>
      <c r="K220" s="201"/>
      <c r="L220" s="201"/>
      <c r="M220" s="201"/>
      <c r="N220" s="201"/>
    </row>
    <row r="221" spans="1:14" x14ac:dyDescent="0.3">
      <c r="A221" s="200" t="s">
        <v>339</v>
      </c>
      <c r="B221" s="272" t="s">
        <v>344</v>
      </c>
      <c r="C221" s="200" t="s">
        <v>352</v>
      </c>
      <c r="D221" s="201"/>
      <c r="E221" s="201"/>
      <c r="F221" s="263">
        <v>3700</v>
      </c>
      <c r="G221" s="206" t="s">
        <v>77</v>
      </c>
      <c r="H221" s="205" t="s">
        <v>72</v>
      </c>
      <c r="I221" s="201" t="s">
        <v>404</v>
      </c>
      <c r="J221" s="328"/>
      <c r="K221" s="201"/>
      <c r="L221" s="201"/>
      <c r="M221" s="201"/>
      <c r="N221" s="201"/>
    </row>
    <row r="222" spans="1:14" x14ac:dyDescent="0.3">
      <c r="A222" s="200" t="s">
        <v>340</v>
      </c>
      <c r="B222" s="272" t="s">
        <v>344</v>
      </c>
      <c r="C222" s="200" t="s">
        <v>351</v>
      </c>
      <c r="D222" s="201"/>
      <c r="E222" s="201"/>
      <c r="F222" s="263">
        <v>3700</v>
      </c>
      <c r="G222" s="206" t="s">
        <v>246</v>
      </c>
      <c r="H222" s="205" t="s">
        <v>72</v>
      </c>
      <c r="I222" s="201" t="s">
        <v>408</v>
      </c>
      <c r="J222" s="328"/>
      <c r="K222" s="201"/>
      <c r="L222" s="201"/>
      <c r="M222" s="201"/>
      <c r="N222" s="201"/>
    </row>
    <row r="223" spans="1:14" x14ac:dyDescent="0.3">
      <c r="A223" s="200" t="s">
        <v>341</v>
      </c>
      <c r="B223" s="272" t="s">
        <v>344</v>
      </c>
      <c r="C223" s="200" t="s">
        <v>347</v>
      </c>
      <c r="D223" s="201"/>
      <c r="E223" s="201"/>
      <c r="F223" s="263">
        <v>3700</v>
      </c>
      <c r="G223" s="202" t="s">
        <v>34</v>
      </c>
      <c r="H223" s="203" t="s">
        <v>35</v>
      </c>
      <c r="I223" s="201" t="s">
        <v>402</v>
      </c>
      <c r="J223" s="328"/>
      <c r="K223" s="201"/>
      <c r="L223" s="201"/>
      <c r="M223" s="201"/>
      <c r="N223" s="201"/>
    </row>
    <row r="224" spans="1:14" x14ac:dyDescent="0.3">
      <c r="A224" s="200" t="s">
        <v>342</v>
      </c>
      <c r="B224" s="272" t="s">
        <v>344</v>
      </c>
      <c r="C224" s="200" t="s">
        <v>349</v>
      </c>
      <c r="D224" s="201"/>
      <c r="E224" s="201"/>
      <c r="F224" s="263">
        <v>3700</v>
      </c>
      <c r="G224" s="202" t="s">
        <v>34</v>
      </c>
      <c r="H224" s="203" t="s">
        <v>35</v>
      </c>
      <c r="I224" s="201" t="s">
        <v>402</v>
      </c>
      <c r="J224" s="328">
        <v>40.75</v>
      </c>
      <c r="K224" s="201"/>
      <c r="L224" s="201"/>
      <c r="M224" s="201"/>
      <c r="N224" s="201"/>
    </row>
    <row r="225" spans="1:14" x14ac:dyDescent="0.3">
      <c r="A225" s="200" t="s">
        <v>343</v>
      </c>
      <c r="B225" s="272" t="s">
        <v>344</v>
      </c>
      <c r="C225" s="200" t="s">
        <v>351</v>
      </c>
      <c r="D225" s="207"/>
      <c r="E225" s="207"/>
      <c r="F225" s="263">
        <v>3400</v>
      </c>
      <c r="G225" s="200" t="s">
        <v>283</v>
      </c>
      <c r="H225" s="208" t="s">
        <v>72</v>
      </c>
      <c r="I225" s="201" t="s">
        <v>408</v>
      </c>
      <c r="J225" s="328"/>
      <c r="K225" s="201"/>
      <c r="L225" s="201"/>
      <c r="M225" s="201"/>
      <c r="N225" s="201"/>
    </row>
    <row r="226" spans="1:14" x14ac:dyDescent="0.3">
      <c r="A226" s="209" t="s">
        <v>353</v>
      </c>
      <c r="B226" s="272" t="s">
        <v>344</v>
      </c>
      <c r="C226" s="200" t="s">
        <v>386</v>
      </c>
      <c r="D226" s="201"/>
      <c r="E226" s="201"/>
      <c r="F226" s="263">
        <v>3400</v>
      </c>
      <c r="G226" s="200" t="s">
        <v>398</v>
      </c>
      <c r="H226" s="208" t="s">
        <v>72</v>
      </c>
      <c r="I226" s="201" t="s">
        <v>408</v>
      </c>
      <c r="J226" s="328"/>
      <c r="K226" s="201"/>
      <c r="L226" s="201"/>
      <c r="M226" s="201"/>
      <c r="N226" s="201"/>
    </row>
    <row r="227" spans="1:14" x14ac:dyDescent="0.3">
      <c r="A227" s="209" t="s">
        <v>354</v>
      </c>
      <c r="B227" s="272" t="s">
        <v>344</v>
      </c>
      <c r="C227" s="200" t="s">
        <v>386</v>
      </c>
      <c r="D227" s="201"/>
      <c r="E227" s="201"/>
      <c r="F227" s="263">
        <v>3400</v>
      </c>
      <c r="G227" s="200" t="s">
        <v>398</v>
      </c>
      <c r="H227" s="208" t="s">
        <v>72</v>
      </c>
      <c r="I227" s="201" t="s">
        <v>408</v>
      </c>
      <c r="J227" s="328"/>
      <c r="K227" s="201"/>
      <c r="L227" s="201"/>
      <c r="M227" s="201"/>
      <c r="N227" s="201"/>
    </row>
    <row r="228" spans="1:14" x14ac:dyDescent="0.3">
      <c r="A228" s="209" t="s">
        <v>355</v>
      </c>
      <c r="B228" s="272" t="s">
        <v>344</v>
      </c>
      <c r="C228" s="200" t="s">
        <v>386</v>
      </c>
      <c r="D228" s="201"/>
      <c r="E228" s="201"/>
      <c r="F228" s="263">
        <v>3402</v>
      </c>
      <c r="G228" s="200" t="s">
        <v>399</v>
      </c>
      <c r="H228" s="208" t="s">
        <v>72</v>
      </c>
      <c r="I228" s="201" t="s">
        <v>408</v>
      </c>
      <c r="J228" s="328"/>
      <c r="K228" s="201"/>
      <c r="L228" s="201"/>
      <c r="M228" s="201"/>
      <c r="N228" s="201"/>
    </row>
    <row r="229" spans="1:14" x14ac:dyDescent="0.3">
      <c r="A229" s="209" t="s">
        <v>384</v>
      </c>
      <c r="B229" s="272" t="s">
        <v>344</v>
      </c>
      <c r="C229" s="200" t="s">
        <v>387</v>
      </c>
      <c r="D229" s="201"/>
      <c r="E229" s="201"/>
      <c r="F229" s="264">
        <v>3708</v>
      </c>
      <c r="G229" s="200" t="s">
        <v>70</v>
      </c>
      <c r="H229" s="205" t="s">
        <v>35</v>
      </c>
      <c r="I229" s="201" t="s">
        <v>401</v>
      </c>
      <c r="J229" s="328">
        <v>100.49</v>
      </c>
      <c r="K229" s="201"/>
      <c r="L229" s="201"/>
      <c r="M229" s="201"/>
      <c r="N229" s="201"/>
    </row>
    <row r="230" spans="1:14" x14ac:dyDescent="0.3">
      <c r="A230" s="209" t="s">
        <v>356</v>
      </c>
      <c r="B230" s="272" t="s">
        <v>344</v>
      </c>
      <c r="C230" s="200" t="s">
        <v>388</v>
      </c>
      <c r="D230" s="201"/>
      <c r="E230" s="201"/>
      <c r="F230" s="264">
        <v>3708</v>
      </c>
      <c r="G230" s="200" t="s">
        <v>70</v>
      </c>
      <c r="H230" s="205" t="s">
        <v>35</v>
      </c>
      <c r="I230" s="201" t="s">
        <v>403</v>
      </c>
      <c r="J230" s="328"/>
      <c r="K230" s="201"/>
      <c r="L230" s="201"/>
      <c r="M230" s="201"/>
      <c r="N230" s="201"/>
    </row>
    <row r="231" spans="1:14" x14ac:dyDescent="0.3">
      <c r="A231" s="209" t="s">
        <v>357</v>
      </c>
      <c r="B231" s="272" t="s">
        <v>344</v>
      </c>
      <c r="C231" s="200" t="s">
        <v>388</v>
      </c>
      <c r="D231" s="201"/>
      <c r="E231" s="201"/>
      <c r="F231" s="264">
        <v>3708</v>
      </c>
      <c r="G231" s="200" t="s">
        <v>70</v>
      </c>
      <c r="H231" s="205" t="s">
        <v>35</v>
      </c>
      <c r="I231" s="201" t="s">
        <v>403</v>
      </c>
      <c r="J231" s="328"/>
      <c r="K231" s="201"/>
      <c r="L231" s="201"/>
      <c r="M231" s="201"/>
      <c r="N231" s="201"/>
    </row>
    <row r="232" spans="1:14" x14ac:dyDescent="0.3">
      <c r="A232" s="209" t="s">
        <v>358</v>
      </c>
      <c r="B232" s="272" t="s">
        <v>344</v>
      </c>
      <c r="C232" s="200" t="s">
        <v>388</v>
      </c>
      <c r="D232" s="201"/>
      <c r="E232" s="201"/>
      <c r="F232" s="264">
        <v>3708</v>
      </c>
      <c r="G232" s="200" t="s">
        <v>70</v>
      </c>
      <c r="H232" s="205" t="s">
        <v>35</v>
      </c>
      <c r="I232" s="201" t="s">
        <v>403</v>
      </c>
      <c r="J232" s="328"/>
      <c r="K232" s="201"/>
      <c r="L232" s="201"/>
      <c r="M232" s="201"/>
      <c r="N232" s="201"/>
    </row>
    <row r="233" spans="1:14" x14ac:dyDescent="0.3">
      <c r="A233" s="209" t="s">
        <v>359</v>
      </c>
      <c r="B233" s="272" t="s">
        <v>344</v>
      </c>
      <c r="C233" s="200" t="s">
        <v>389</v>
      </c>
      <c r="D233" s="201"/>
      <c r="E233" s="201"/>
      <c r="F233" s="264">
        <v>3708</v>
      </c>
      <c r="G233" s="200" t="s">
        <v>70</v>
      </c>
      <c r="H233" s="205" t="s">
        <v>35</v>
      </c>
      <c r="I233" s="201" t="s">
        <v>402</v>
      </c>
      <c r="J233" s="328">
        <v>29.87</v>
      </c>
      <c r="K233" s="201"/>
      <c r="L233" s="201"/>
      <c r="M233" s="201"/>
      <c r="N233" s="201"/>
    </row>
    <row r="234" spans="1:14" x14ac:dyDescent="0.3">
      <c r="A234" s="209" t="s">
        <v>360</v>
      </c>
      <c r="B234" s="272" t="s">
        <v>344</v>
      </c>
      <c r="C234" s="200" t="s">
        <v>390</v>
      </c>
      <c r="D234" s="201"/>
      <c r="E234" s="201"/>
      <c r="F234" s="263">
        <v>3700</v>
      </c>
      <c r="G234" s="202" t="s">
        <v>34</v>
      </c>
      <c r="H234" s="203" t="s">
        <v>35</v>
      </c>
      <c r="I234" s="201" t="s">
        <v>402</v>
      </c>
      <c r="J234" s="328"/>
      <c r="K234" s="201"/>
      <c r="L234" s="201"/>
      <c r="M234" s="201"/>
      <c r="N234" s="201"/>
    </row>
    <row r="235" spans="1:14" x14ac:dyDescent="0.3">
      <c r="A235" s="209" t="s">
        <v>361</v>
      </c>
      <c r="B235" s="272" t="s">
        <v>344</v>
      </c>
      <c r="C235" s="200" t="s">
        <v>388</v>
      </c>
      <c r="D235" s="201"/>
      <c r="E235" s="201"/>
      <c r="F235" s="263">
        <v>3700</v>
      </c>
      <c r="G235" s="202" t="s">
        <v>34</v>
      </c>
      <c r="H235" s="203" t="s">
        <v>35</v>
      </c>
      <c r="I235" s="201" t="s">
        <v>402</v>
      </c>
      <c r="J235" s="328"/>
      <c r="K235" s="201"/>
      <c r="L235" s="201"/>
      <c r="M235" s="201"/>
      <c r="N235" s="201"/>
    </row>
    <row r="236" spans="1:14" x14ac:dyDescent="0.3">
      <c r="A236" s="209" t="s">
        <v>362</v>
      </c>
      <c r="B236" s="272" t="s">
        <v>344</v>
      </c>
      <c r="C236" s="200" t="s">
        <v>388</v>
      </c>
      <c r="D236" s="201"/>
      <c r="E236" s="201"/>
      <c r="F236" s="263">
        <v>3700</v>
      </c>
      <c r="G236" s="202" t="s">
        <v>34</v>
      </c>
      <c r="H236" s="203" t="s">
        <v>35</v>
      </c>
      <c r="I236" s="201" t="s">
        <v>402</v>
      </c>
      <c r="J236" s="328"/>
      <c r="K236" s="201"/>
      <c r="L236" s="201"/>
      <c r="M236" s="201"/>
      <c r="N236" s="201"/>
    </row>
    <row r="237" spans="1:14" x14ac:dyDescent="0.3">
      <c r="A237" s="209" t="s">
        <v>363</v>
      </c>
      <c r="B237" s="272" t="s">
        <v>344</v>
      </c>
      <c r="C237" s="200" t="s">
        <v>390</v>
      </c>
      <c r="D237" s="201"/>
      <c r="E237" s="201"/>
      <c r="F237" s="263">
        <v>3700</v>
      </c>
      <c r="G237" s="202" t="s">
        <v>34</v>
      </c>
      <c r="H237" s="203" t="s">
        <v>35</v>
      </c>
      <c r="I237" s="201" t="s">
        <v>402</v>
      </c>
      <c r="J237" s="328"/>
      <c r="K237" s="201"/>
      <c r="L237" s="201"/>
      <c r="M237" s="201"/>
      <c r="N237" s="201"/>
    </row>
    <row r="238" spans="1:14" x14ac:dyDescent="0.3">
      <c r="A238" s="209" t="s">
        <v>364</v>
      </c>
      <c r="B238" s="272" t="s">
        <v>344</v>
      </c>
      <c r="C238" s="200" t="s">
        <v>391</v>
      </c>
      <c r="D238" s="201"/>
      <c r="E238" s="201"/>
      <c r="F238" s="263">
        <v>3700</v>
      </c>
      <c r="G238" s="206" t="s">
        <v>77</v>
      </c>
      <c r="H238" s="205" t="s">
        <v>72</v>
      </c>
      <c r="I238" s="201" t="s">
        <v>404</v>
      </c>
      <c r="J238" s="328"/>
      <c r="K238" s="201"/>
      <c r="L238" s="201"/>
      <c r="M238" s="201"/>
      <c r="N238" s="201"/>
    </row>
    <row r="239" spans="1:14" x14ac:dyDescent="0.3">
      <c r="A239" s="209" t="s">
        <v>365</v>
      </c>
      <c r="B239" s="272" t="s">
        <v>344</v>
      </c>
      <c r="C239" s="200" t="s">
        <v>391</v>
      </c>
      <c r="D239" s="201"/>
      <c r="E239" s="201"/>
      <c r="F239" s="263">
        <v>3700</v>
      </c>
      <c r="G239" s="202" t="s">
        <v>219</v>
      </c>
      <c r="H239" s="203" t="s">
        <v>72</v>
      </c>
      <c r="I239" s="201" t="s">
        <v>408</v>
      </c>
      <c r="J239" s="328"/>
      <c r="K239" s="201"/>
      <c r="L239" s="201"/>
      <c r="M239" s="201"/>
      <c r="N239" s="201"/>
    </row>
    <row r="240" spans="1:14" x14ac:dyDescent="0.3">
      <c r="A240" s="209" t="s">
        <v>366</v>
      </c>
      <c r="B240" s="272" t="s">
        <v>344</v>
      </c>
      <c r="C240" s="200" t="s">
        <v>388</v>
      </c>
      <c r="D240" s="201"/>
      <c r="E240" s="201"/>
      <c r="F240" s="263">
        <v>3700</v>
      </c>
      <c r="G240" s="202" t="s">
        <v>34</v>
      </c>
      <c r="H240" s="203" t="s">
        <v>35</v>
      </c>
      <c r="I240" s="201" t="s">
        <v>402</v>
      </c>
      <c r="J240" s="328">
        <v>3.26</v>
      </c>
      <c r="K240" s="201"/>
      <c r="L240" s="201"/>
      <c r="M240" s="201"/>
      <c r="N240" s="201"/>
    </row>
    <row r="241" spans="1:14" x14ac:dyDescent="0.3">
      <c r="A241" s="209" t="s">
        <v>367</v>
      </c>
      <c r="B241" s="272" t="s">
        <v>344</v>
      </c>
      <c r="C241" s="200" t="s">
        <v>388</v>
      </c>
      <c r="D241" s="201"/>
      <c r="E241" s="201"/>
      <c r="F241" s="263">
        <v>3700</v>
      </c>
      <c r="G241" s="202" t="s">
        <v>34</v>
      </c>
      <c r="H241" s="203" t="s">
        <v>35</v>
      </c>
      <c r="I241" s="201" t="s">
        <v>402</v>
      </c>
      <c r="J241" s="328">
        <v>24.54</v>
      </c>
      <c r="K241" s="201"/>
      <c r="L241" s="201"/>
      <c r="M241" s="201"/>
      <c r="N241" s="201"/>
    </row>
    <row r="242" spans="1:14" x14ac:dyDescent="0.3">
      <c r="A242" s="209" t="s">
        <v>368</v>
      </c>
      <c r="B242" s="272" t="s">
        <v>344</v>
      </c>
      <c r="C242" s="200" t="s">
        <v>388</v>
      </c>
      <c r="D242" s="201"/>
      <c r="E242" s="201"/>
      <c r="F242" s="263">
        <v>3700</v>
      </c>
      <c r="G242" s="202" t="s">
        <v>34</v>
      </c>
      <c r="H242" s="203" t="s">
        <v>35</v>
      </c>
      <c r="I242" s="201" t="s">
        <v>402</v>
      </c>
      <c r="J242" s="328" t="s">
        <v>400</v>
      </c>
      <c r="K242" s="201"/>
      <c r="L242" s="201"/>
      <c r="M242" s="201"/>
      <c r="N242" s="201"/>
    </row>
    <row r="243" spans="1:14" x14ac:dyDescent="0.3">
      <c r="A243" s="209" t="s">
        <v>369</v>
      </c>
      <c r="B243" s="272" t="s">
        <v>344</v>
      </c>
      <c r="C243" s="200" t="s">
        <v>392</v>
      </c>
      <c r="D243" s="201"/>
      <c r="E243" s="201"/>
      <c r="F243" s="263">
        <v>3700</v>
      </c>
      <c r="G243" s="202" t="s">
        <v>34</v>
      </c>
      <c r="H243" s="203" t="s">
        <v>35</v>
      </c>
      <c r="I243" s="201" t="s">
        <v>402</v>
      </c>
      <c r="J243" s="328">
        <v>14.65</v>
      </c>
      <c r="K243" s="201"/>
      <c r="L243" s="201"/>
      <c r="M243" s="201"/>
      <c r="N243" s="201"/>
    </row>
    <row r="244" spans="1:14" x14ac:dyDescent="0.3">
      <c r="A244" s="209" t="s">
        <v>370</v>
      </c>
      <c r="B244" s="272" t="s">
        <v>344</v>
      </c>
      <c r="C244" s="200" t="s">
        <v>393</v>
      </c>
      <c r="D244" s="201"/>
      <c r="E244" s="201"/>
      <c r="F244" s="263">
        <v>3700</v>
      </c>
      <c r="G244" s="202" t="s">
        <v>34</v>
      </c>
      <c r="H244" s="203" t="s">
        <v>35</v>
      </c>
      <c r="I244" s="201" t="s">
        <v>402</v>
      </c>
      <c r="J244" s="328">
        <v>29.87</v>
      </c>
      <c r="K244" s="201"/>
      <c r="L244" s="201"/>
      <c r="M244" s="201"/>
      <c r="N244" s="201"/>
    </row>
    <row r="245" spans="1:14" x14ac:dyDescent="0.3">
      <c r="A245" s="209" t="s">
        <v>371</v>
      </c>
      <c r="B245" s="272" t="s">
        <v>344</v>
      </c>
      <c r="C245" s="200" t="s">
        <v>394</v>
      </c>
      <c r="D245" s="201"/>
      <c r="E245" s="201"/>
      <c r="F245" s="203">
        <v>3700</v>
      </c>
      <c r="G245" s="202" t="s">
        <v>161</v>
      </c>
      <c r="H245" s="203" t="s">
        <v>72</v>
      </c>
      <c r="I245" s="201" t="s">
        <v>407</v>
      </c>
      <c r="J245" s="328"/>
      <c r="K245" s="201"/>
      <c r="L245" s="201"/>
      <c r="M245" s="201"/>
      <c r="N245" s="201"/>
    </row>
    <row r="246" spans="1:14" x14ac:dyDescent="0.3">
      <c r="A246" s="209" t="s">
        <v>372</v>
      </c>
      <c r="B246" s="272" t="s">
        <v>344</v>
      </c>
      <c r="C246" s="200" t="s">
        <v>395</v>
      </c>
      <c r="D246" s="201"/>
      <c r="E246" s="201"/>
      <c r="F246" s="203">
        <v>3700</v>
      </c>
      <c r="G246" s="202" t="s">
        <v>161</v>
      </c>
      <c r="H246" s="203" t="s">
        <v>72</v>
      </c>
      <c r="I246" s="201" t="s">
        <v>402</v>
      </c>
      <c r="J246" s="328"/>
      <c r="K246" s="201"/>
      <c r="L246" s="201"/>
      <c r="M246" s="201"/>
      <c r="N246" s="201"/>
    </row>
    <row r="247" spans="1:14" x14ac:dyDescent="0.3">
      <c r="A247" s="209" t="s">
        <v>373</v>
      </c>
      <c r="B247" s="272" t="s">
        <v>344</v>
      </c>
      <c r="C247" s="200" t="s">
        <v>391</v>
      </c>
      <c r="D247" s="201"/>
      <c r="E247" s="201"/>
      <c r="F247" s="203">
        <v>3700</v>
      </c>
      <c r="G247" s="202" t="s">
        <v>270</v>
      </c>
      <c r="H247" s="203" t="s">
        <v>72</v>
      </c>
      <c r="I247" s="201" t="s">
        <v>408</v>
      </c>
      <c r="J247" s="328"/>
      <c r="K247" s="201"/>
      <c r="L247" s="201"/>
      <c r="M247" s="201"/>
      <c r="N247" s="201"/>
    </row>
    <row r="248" spans="1:14" x14ac:dyDescent="0.3">
      <c r="A248" s="209" t="s">
        <v>374</v>
      </c>
      <c r="B248" s="272" t="s">
        <v>344</v>
      </c>
      <c r="C248" s="200" t="s">
        <v>391</v>
      </c>
      <c r="D248" s="201"/>
      <c r="E248" s="201"/>
      <c r="F248" s="203">
        <v>3700</v>
      </c>
      <c r="G248" s="202" t="s">
        <v>270</v>
      </c>
      <c r="H248" s="203" t="s">
        <v>72</v>
      </c>
      <c r="I248" s="201" t="s">
        <v>408</v>
      </c>
      <c r="J248" s="328"/>
      <c r="K248" s="201"/>
      <c r="L248" s="201"/>
      <c r="M248" s="201"/>
      <c r="N248" s="201"/>
    </row>
    <row r="249" spans="1:14" x14ac:dyDescent="0.3">
      <c r="A249" s="209" t="s">
        <v>375</v>
      </c>
      <c r="B249" s="272" t="s">
        <v>344</v>
      </c>
      <c r="C249" s="200" t="s">
        <v>388</v>
      </c>
      <c r="D249" s="201"/>
      <c r="E249" s="201"/>
      <c r="F249" s="205">
        <v>3700</v>
      </c>
      <c r="G249" s="201" t="s">
        <v>247</v>
      </c>
      <c r="H249" s="205" t="s">
        <v>72</v>
      </c>
      <c r="I249" s="201" t="s">
        <v>407</v>
      </c>
      <c r="J249" s="328"/>
      <c r="K249" s="201"/>
      <c r="L249" s="201"/>
      <c r="M249" s="201"/>
      <c r="N249" s="201"/>
    </row>
    <row r="250" spans="1:14" x14ac:dyDescent="0.3">
      <c r="A250" s="209" t="s">
        <v>376</v>
      </c>
      <c r="B250" s="272" t="s">
        <v>344</v>
      </c>
      <c r="C250" s="200" t="s">
        <v>388</v>
      </c>
      <c r="D250" s="201"/>
      <c r="E250" s="201"/>
      <c r="F250" s="263">
        <v>3700</v>
      </c>
      <c r="G250" s="202" t="s">
        <v>34</v>
      </c>
      <c r="H250" s="203" t="s">
        <v>35</v>
      </c>
      <c r="I250" s="201" t="s">
        <v>405</v>
      </c>
      <c r="J250" s="328"/>
      <c r="K250" s="201"/>
      <c r="L250" s="201"/>
      <c r="M250" s="201"/>
      <c r="N250" s="201"/>
    </row>
    <row r="251" spans="1:14" x14ac:dyDescent="0.3">
      <c r="A251" s="209" t="s">
        <v>377</v>
      </c>
      <c r="B251" s="272" t="s">
        <v>344</v>
      </c>
      <c r="C251" s="200" t="s">
        <v>396</v>
      </c>
      <c r="D251" s="201"/>
      <c r="E251" s="201"/>
      <c r="F251" s="203">
        <v>3700</v>
      </c>
      <c r="G251" s="202" t="s">
        <v>161</v>
      </c>
      <c r="H251" s="203" t="s">
        <v>72</v>
      </c>
      <c r="I251" s="201" t="s">
        <v>408</v>
      </c>
      <c r="J251" s="328"/>
      <c r="K251" s="201"/>
      <c r="L251" s="201"/>
      <c r="M251" s="201"/>
      <c r="N251" s="201"/>
    </row>
    <row r="252" spans="1:14" x14ac:dyDescent="0.3">
      <c r="A252" s="209" t="s">
        <v>378</v>
      </c>
      <c r="B252" s="272" t="s">
        <v>344</v>
      </c>
      <c r="C252" s="200" t="s">
        <v>394</v>
      </c>
      <c r="D252" s="201"/>
      <c r="E252" s="201"/>
      <c r="F252" s="203">
        <v>3700</v>
      </c>
      <c r="G252" s="202" t="s">
        <v>161</v>
      </c>
      <c r="H252" s="203" t="s">
        <v>72</v>
      </c>
      <c r="I252" s="201" t="s">
        <v>408</v>
      </c>
      <c r="J252" s="328"/>
      <c r="K252" s="201"/>
      <c r="L252" s="201"/>
      <c r="M252" s="201"/>
      <c r="N252" s="201"/>
    </row>
    <row r="253" spans="1:14" x14ac:dyDescent="0.3">
      <c r="A253" s="209" t="s">
        <v>379</v>
      </c>
      <c r="B253" s="272" t="s">
        <v>344</v>
      </c>
      <c r="C253" s="200" t="s">
        <v>391</v>
      </c>
      <c r="D253" s="201"/>
      <c r="E253" s="201"/>
      <c r="F253" s="203">
        <v>3700</v>
      </c>
      <c r="G253" s="202" t="s">
        <v>270</v>
      </c>
      <c r="H253" s="203" t="s">
        <v>72</v>
      </c>
      <c r="I253" s="201" t="s">
        <v>408</v>
      </c>
      <c r="J253" s="328">
        <v>8.0299999999999994</v>
      </c>
      <c r="K253" s="201"/>
      <c r="L253" s="201"/>
      <c r="M253" s="201"/>
      <c r="N253" s="201"/>
    </row>
    <row r="254" spans="1:14" x14ac:dyDescent="0.3">
      <c r="A254" s="209" t="s">
        <v>380</v>
      </c>
      <c r="B254" s="272" t="s">
        <v>344</v>
      </c>
      <c r="C254" s="200" t="s">
        <v>391</v>
      </c>
      <c r="D254" s="201"/>
      <c r="E254" s="201"/>
      <c r="F254" s="203">
        <v>3700</v>
      </c>
      <c r="G254" s="202" t="s">
        <v>270</v>
      </c>
      <c r="H254" s="203" t="s">
        <v>72</v>
      </c>
      <c r="I254" s="201" t="s">
        <v>408</v>
      </c>
      <c r="J254" s="328"/>
      <c r="K254" s="201"/>
      <c r="L254" s="201"/>
      <c r="M254" s="201"/>
      <c r="N254" s="201"/>
    </row>
    <row r="255" spans="1:14" x14ac:dyDescent="0.3">
      <c r="A255" s="209" t="s">
        <v>381</v>
      </c>
      <c r="B255" s="272" t="s">
        <v>344</v>
      </c>
      <c r="C255" s="200" t="s">
        <v>394</v>
      </c>
      <c r="D255" s="201"/>
      <c r="E255" s="201"/>
      <c r="F255" s="263">
        <v>3700</v>
      </c>
      <c r="G255" s="202" t="s">
        <v>219</v>
      </c>
      <c r="H255" s="203" t="s">
        <v>72</v>
      </c>
      <c r="I255" s="201" t="s">
        <v>408</v>
      </c>
      <c r="J255" s="328"/>
      <c r="K255" s="201"/>
      <c r="L255" s="201"/>
      <c r="M255" s="201"/>
      <c r="N255" s="201"/>
    </row>
    <row r="256" spans="1:14" x14ac:dyDescent="0.3">
      <c r="A256" s="209" t="s">
        <v>382</v>
      </c>
      <c r="B256" s="272" t="s">
        <v>344</v>
      </c>
      <c r="C256" s="200" t="s">
        <v>394</v>
      </c>
      <c r="D256" s="201"/>
      <c r="E256" s="201"/>
      <c r="F256" s="263">
        <v>3700</v>
      </c>
      <c r="G256" s="202" t="s">
        <v>219</v>
      </c>
      <c r="H256" s="203" t="s">
        <v>72</v>
      </c>
      <c r="I256" s="201" t="s">
        <v>408</v>
      </c>
      <c r="J256" s="328">
        <v>5.3</v>
      </c>
      <c r="K256" s="201"/>
      <c r="L256" s="201"/>
      <c r="M256" s="201"/>
      <c r="N256" s="201"/>
    </row>
    <row r="257" spans="1:14" x14ac:dyDescent="0.3">
      <c r="A257" s="209" t="s">
        <v>383</v>
      </c>
      <c r="B257" s="272" t="s">
        <v>344</v>
      </c>
      <c r="C257" s="200" t="s">
        <v>397</v>
      </c>
      <c r="D257" s="201"/>
      <c r="E257" s="201"/>
      <c r="F257" s="263">
        <v>3700</v>
      </c>
      <c r="G257" s="201" t="s">
        <v>305</v>
      </c>
      <c r="H257" s="205" t="s">
        <v>72</v>
      </c>
      <c r="I257" s="201" t="s">
        <v>408</v>
      </c>
      <c r="J257" s="328"/>
      <c r="K257" s="201"/>
      <c r="L257" s="201"/>
      <c r="M257" s="201"/>
      <c r="N257" s="201"/>
    </row>
    <row r="258" spans="1:14" x14ac:dyDescent="0.3">
      <c r="A258" s="210" t="s">
        <v>385</v>
      </c>
      <c r="B258" s="272" t="s">
        <v>344</v>
      </c>
      <c r="C258" s="200" t="s">
        <v>397</v>
      </c>
      <c r="D258" s="201"/>
      <c r="E258" s="201"/>
      <c r="F258" s="263">
        <v>3700</v>
      </c>
      <c r="G258" s="201" t="s">
        <v>305</v>
      </c>
      <c r="H258" s="205" t="s">
        <v>72</v>
      </c>
      <c r="I258" s="201" t="s">
        <v>408</v>
      </c>
      <c r="J258" s="328"/>
      <c r="K258" s="201"/>
      <c r="L258" s="201"/>
      <c r="M258" s="201"/>
      <c r="N258" s="201"/>
    </row>
    <row r="260" spans="1:14" x14ac:dyDescent="0.3">
      <c r="A260" s="100" t="s">
        <v>413</v>
      </c>
    </row>
    <row r="261" spans="1:14" x14ac:dyDescent="0.3">
      <c r="A261" s="211"/>
      <c r="B261" s="212" t="s">
        <v>414</v>
      </c>
    </row>
    <row r="262" spans="1:14" x14ac:dyDescent="0.3">
      <c r="A262" s="211"/>
      <c r="B262" s="212" t="s">
        <v>415</v>
      </c>
    </row>
    <row r="263" spans="1:14" x14ac:dyDescent="0.3">
      <c r="A263" s="211"/>
    </row>
    <row r="264" spans="1:14" x14ac:dyDescent="0.3">
      <c r="A264" s="265" t="s">
        <v>416</v>
      </c>
    </row>
    <row r="265" spans="1:14" x14ac:dyDescent="0.3">
      <c r="A265" s="211"/>
      <c r="B265" s="169" t="s">
        <v>417</v>
      </c>
    </row>
    <row r="266" spans="1:14" x14ac:dyDescent="0.3">
      <c r="A266" s="211"/>
      <c r="B266" s="169" t="s">
        <v>418</v>
      </c>
    </row>
    <row r="267" spans="1:14" x14ac:dyDescent="0.3">
      <c r="A267" s="211"/>
      <c r="B267" s="169" t="s">
        <v>419</v>
      </c>
    </row>
    <row r="268" spans="1:14" x14ac:dyDescent="0.3">
      <c r="A268" s="211"/>
      <c r="B268" s="169"/>
    </row>
    <row r="269" spans="1:14" x14ac:dyDescent="0.3">
      <c r="A269" s="277" t="s">
        <v>423</v>
      </c>
      <c r="B269" s="169"/>
    </row>
    <row r="270" spans="1:14" x14ac:dyDescent="0.3">
      <c r="A270" s="211"/>
      <c r="B270" s="169" t="s">
        <v>420</v>
      </c>
    </row>
    <row r="271" spans="1:14" x14ac:dyDescent="0.3">
      <c r="A271" s="211"/>
      <c r="B271" s="169" t="s">
        <v>421</v>
      </c>
    </row>
    <row r="272" spans="1:14" x14ac:dyDescent="0.3">
      <c r="A272" s="211"/>
      <c r="B272" s="169" t="s">
        <v>517</v>
      </c>
    </row>
    <row r="273" spans="1:2" x14ac:dyDescent="0.3">
      <c r="A273" s="211"/>
      <c r="B273" s="169" t="s">
        <v>422</v>
      </c>
    </row>
    <row r="274" spans="1:2" x14ac:dyDescent="0.3">
      <c r="A274" s="211"/>
      <c r="B274" s="169" t="s">
        <v>506</v>
      </c>
    </row>
    <row r="275" spans="1:2" x14ac:dyDescent="0.3">
      <c r="A275" s="211"/>
      <c r="B275" s="169"/>
    </row>
    <row r="276" spans="1:2" x14ac:dyDescent="0.3">
      <c r="A276" s="211" t="s">
        <v>424</v>
      </c>
      <c r="B276" s="169"/>
    </row>
    <row r="277" spans="1:2" x14ac:dyDescent="0.3">
      <c r="A277" s="211"/>
      <c r="B277" s="169" t="s">
        <v>425</v>
      </c>
    </row>
    <row r="278" spans="1:2" ht="16.2" x14ac:dyDescent="0.3">
      <c r="A278" s="211"/>
      <c r="B278" s="169" t="s">
        <v>427</v>
      </c>
    </row>
    <row r="279" spans="1:2" ht="16.2" x14ac:dyDescent="0.3">
      <c r="A279" s="211"/>
      <c r="B279" s="169" t="s">
        <v>518</v>
      </c>
    </row>
    <row r="280" spans="1:2" ht="16.2" x14ac:dyDescent="0.3">
      <c r="A280" s="211"/>
      <c r="B280" s="169" t="s">
        <v>426</v>
      </c>
    </row>
    <row r="281" spans="1:2" ht="16.2" x14ac:dyDescent="0.3">
      <c r="B281" s="169" t="s">
        <v>428</v>
      </c>
    </row>
    <row r="282" spans="1:2" x14ac:dyDescent="0.3">
      <c r="B282" s="169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9"/>
  <sheetViews>
    <sheetView tabSelected="1" zoomScale="95" zoomScaleNormal="95" workbookViewId="0">
      <selection activeCell="Q48" sqref="Q48"/>
    </sheetView>
  </sheetViews>
  <sheetFormatPr defaultRowHeight="14.4" x14ac:dyDescent="0.3"/>
  <cols>
    <col min="1" max="1" width="7.109375" customWidth="1"/>
    <col min="2" max="2" width="15.88671875" customWidth="1"/>
    <col min="3" max="3" width="10.44140625" bestFit="1" customWidth="1"/>
    <col min="4" max="4" width="11.44140625" customWidth="1"/>
    <col min="5" max="5" width="16.88671875" customWidth="1"/>
    <col min="6" max="6" width="11.109375" bestFit="1" customWidth="1"/>
    <col min="7" max="7" width="9.88671875" customWidth="1"/>
    <col min="8" max="8" width="17.109375" customWidth="1"/>
    <col min="9" max="9" width="9.109375" customWidth="1"/>
    <col min="10" max="10" width="8.5546875" customWidth="1"/>
    <col min="11" max="11" width="5.6640625" customWidth="1"/>
    <col min="15" max="15" width="9.5546875" customWidth="1"/>
    <col min="16" max="16" width="10" customWidth="1"/>
    <col min="17" max="17" width="40.109375" customWidth="1"/>
  </cols>
  <sheetData>
    <row r="1" spans="1:18" ht="57.6" x14ac:dyDescent="0.3">
      <c r="A1" s="182" t="s">
        <v>23</v>
      </c>
      <c r="B1" s="182" t="s">
        <v>508</v>
      </c>
      <c r="C1" s="182" t="s">
        <v>28</v>
      </c>
      <c r="D1" s="183" t="s">
        <v>429</v>
      </c>
      <c r="E1" s="183" t="s">
        <v>430</v>
      </c>
      <c r="F1" s="183" t="s">
        <v>431</v>
      </c>
      <c r="G1" s="183" t="s">
        <v>434</v>
      </c>
      <c r="H1" s="183" t="s">
        <v>435</v>
      </c>
      <c r="I1" s="183" t="s">
        <v>436</v>
      </c>
      <c r="J1" s="183" t="s">
        <v>461</v>
      </c>
      <c r="K1" s="183" t="s">
        <v>439</v>
      </c>
      <c r="L1" s="299" t="s">
        <v>26</v>
      </c>
      <c r="M1" s="182" t="s">
        <v>27</v>
      </c>
      <c r="N1" s="183" t="s">
        <v>441</v>
      </c>
      <c r="O1" s="183" t="s">
        <v>442</v>
      </c>
      <c r="P1" s="183" t="s">
        <v>443</v>
      </c>
      <c r="Q1" s="276" t="s">
        <v>444</v>
      </c>
      <c r="R1" s="276" t="s">
        <v>476</v>
      </c>
    </row>
    <row r="2" spans="1:18" ht="19.5" customHeight="1" x14ac:dyDescent="0.3">
      <c r="A2" s="341" t="s">
        <v>544</v>
      </c>
      <c r="B2" s="336" t="s">
        <v>70</v>
      </c>
      <c r="C2" s="336">
        <v>3708</v>
      </c>
      <c r="D2" s="337">
        <v>44364</v>
      </c>
      <c r="E2" s="3" t="s">
        <v>432</v>
      </c>
      <c r="F2" s="3" t="s">
        <v>433</v>
      </c>
      <c r="G2" s="3" t="s">
        <v>437</v>
      </c>
      <c r="H2" s="3" t="s">
        <v>450</v>
      </c>
      <c r="I2" s="3" t="s">
        <v>438</v>
      </c>
      <c r="J2" s="3" t="s">
        <v>447</v>
      </c>
      <c r="K2" s="3" t="s">
        <v>457</v>
      </c>
      <c r="L2" s="338"/>
      <c r="M2" s="336"/>
      <c r="N2" s="3" t="s">
        <v>464</v>
      </c>
      <c r="O2" s="3" t="s">
        <v>432</v>
      </c>
      <c r="P2" s="3" t="s">
        <v>432</v>
      </c>
      <c r="Q2" s="339" t="s">
        <v>561</v>
      </c>
      <c r="R2" s="276"/>
    </row>
    <row r="3" spans="1:18" ht="19.5" customHeight="1" x14ac:dyDescent="0.3">
      <c r="A3" s="341" t="s">
        <v>562</v>
      </c>
      <c r="B3" s="336" t="s">
        <v>70</v>
      </c>
      <c r="C3" s="336">
        <v>3708</v>
      </c>
      <c r="D3" s="337">
        <v>44364</v>
      </c>
      <c r="E3" s="3" t="s">
        <v>432</v>
      </c>
      <c r="F3" s="3" t="s">
        <v>433</v>
      </c>
      <c r="G3" s="3" t="s">
        <v>437</v>
      </c>
      <c r="H3" s="3" t="s">
        <v>450</v>
      </c>
      <c r="I3" s="3" t="s">
        <v>438</v>
      </c>
      <c r="J3" s="3" t="s">
        <v>447</v>
      </c>
      <c r="K3" s="3" t="s">
        <v>457</v>
      </c>
      <c r="L3" s="338"/>
      <c r="M3" s="336"/>
      <c r="N3" s="3" t="s">
        <v>464</v>
      </c>
      <c r="O3" s="3" t="s">
        <v>432</v>
      </c>
      <c r="P3" s="3" t="s">
        <v>432</v>
      </c>
      <c r="Q3" s="339"/>
      <c r="R3" s="276"/>
    </row>
    <row r="4" spans="1:18" ht="19.5" customHeight="1" x14ac:dyDescent="0.3">
      <c r="A4" s="341" t="s">
        <v>563</v>
      </c>
      <c r="B4" s="336" t="s">
        <v>70</v>
      </c>
      <c r="C4" s="336">
        <v>3708</v>
      </c>
      <c r="D4" s="337">
        <v>44364</v>
      </c>
      <c r="E4" s="3" t="s">
        <v>432</v>
      </c>
      <c r="F4" s="3" t="s">
        <v>433</v>
      </c>
      <c r="G4" s="3" t="s">
        <v>437</v>
      </c>
      <c r="H4" s="3" t="s">
        <v>450</v>
      </c>
      <c r="I4" s="3" t="s">
        <v>438</v>
      </c>
      <c r="J4" s="3" t="s">
        <v>447</v>
      </c>
      <c r="K4" s="3" t="s">
        <v>454</v>
      </c>
      <c r="L4" s="338"/>
      <c r="M4" s="336"/>
      <c r="N4" s="3" t="s">
        <v>432</v>
      </c>
      <c r="O4" s="3" t="s">
        <v>432</v>
      </c>
      <c r="P4" s="3" t="s">
        <v>432</v>
      </c>
      <c r="Q4" s="339"/>
      <c r="R4" s="276"/>
    </row>
    <row r="5" spans="1:18" ht="19.5" customHeight="1" x14ac:dyDescent="0.3">
      <c r="A5" s="341" t="s">
        <v>564</v>
      </c>
      <c r="B5" s="336" t="s">
        <v>70</v>
      </c>
      <c r="C5" s="336">
        <v>3708</v>
      </c>
      <c r="D5" s="337">
        <v>44364</v>
      </c>
      <c r="E5" s="3" t="s">
        <v>432</v>
      </c>
      <c r="F5" s="3" t="s">
        <v>433</v>
      </c>
      <c r="G5" s="3" t="s">
        <v>437</v>
      </c>
      <c r="H5" s="3" t="s">
        <v>450</v>
      </c>
      <c r="I5" s="3" t="s">
        <v>438</v>
      </c>
      <c r="J5" s="3" t="s">
        <v>447</v>
      </c>
      <c r="K5" s="3" t="s">
        <v>440</v>
      </c>
      <c r="L5" s="338"/>
      <c r="M5" s="336"/>
      <c r="N5" s="3" t="s">
        <v>432</v>
      </c>
      <c r="O5" s="3" t="s">
        <v>432</v>
      </c>
      <c r="P5" s="3" t="s">
        <v>432</v>
      </c>
      <c r="Q5" s="339"/>
      <c r="R5" s="276"/>
    </row>
    <row r="6" spans="1:18" ht="19.5" customHeight="1" x14ac:dyDescent="0.3">
      <c r="A6" s="341" t="s">
        <v>545</v>
      </c>
      <c r="B6" s="336" t="s">
        <v>71</v>
      </c>
      <c r="C6" s="336">
        <v>3708</v>
      </c>
      <c r="D6" s="337">
        <v>44354</v>
      </c>
      <c r="E6" s="3" t="s">
        <v>432</v>
      </c>
      <c r="F6" s="3" t="s">
        <v>433</v>
      </c>
      <c r="G6" s="3" t="s">
        <v>437</v>
      </c>
      <c r="H6" s="3" t="s">
        <v>450</v>
      </c>
      <c r="I6" s="3" t="s">
        <v>452</v>
      </c>
      <c r="J6" s="3" t="s">
        <v>447</v>
      </c>
      <c r="K6" s="3" t="s">
        <v>440</v>
      </c>
      <c r="L6" s="338"/>
      <c r="M6" s="336"/>
      <c r="N6" s="3" t="s">
        <v>432</v>
      </c>
      <c r="O6" s="3" t="s">
        <v>432</v>
      </c>
      <c r="P6" s="3" t="s">
        <v>432</v>
      </c>
      <c r="Q6" s="339" t="s">
        <v>546</v>
      </c>
      <c r="R6" s="276"/>
    </row>
    <row r="7" spans="1:18" ht="19.5" customHeight="1" x14ac:dyDescent="0.3">
      <c r="A7" s="341" t="s">
        <v>565</v>
      </c>
      <c r="B7" s="336" t="s">
        <v>71</v>
      </c>
      <c r="C7" s="336">
        <v>3708</v>
      </c>
      <c r="D7" s="337">
        <v>44364</v>
      </c>
      <c r="E7" s="3" t="s">
        <v>432</v>
      </c>
      <c r="F7" s="3" t="s">
        <v>433</v>
      </c>
      <c r="G7" s="3" t="s">
        <v>437</v>
      </c>
      <c r="H7" s="3" t="s">
        <v>523</v>
      </c>
      <c r="I7" s="3" t="s">
        <v>438</v>
      </c>
      <c r="J7" s="3" t="s">
        <v>447</v>
      </c>
      <c r="K7" s="3" t="s">
        <v>453</v>
      </c>
      <c r="L7" s="338"/>
      <c r="M7" s="336"/>
      <c r="N7" s="3" t="s">
        <v>432</v>
      </c>
      <c r="O7" s="3" t="s">
        <v>432</v>
      </c>
      <c r="P7" s="3" t="s">
        <v>432</v>
      </c>
      <c r="Q7" s="339"/>
      <c r="R7" s="276"/>
    </row>
    <row r="8" spans="1:18" ht="19.5" customHeight="1" x14ac:dyDescent="0.3">
      <c r="A8" s="341" t="s">
        <v>566</v>
      </c>
      <c r="B8" s="336" t="s">
        <v>71</v>
      </c>
      <c r="C8" s="336">
        <v>3708</v>
      </c>
      <c r="D8" s="337">
        <v>44364</v>
      </c>
      <c r="E8" s="3" t="s">
        <v>432</v>
      </c>
      <c r="F8" s="3" t="s">
        <v>433</v>
      </c>
      <c r="G8" s="3" t="s">
        <v>437</v>
      </c>
      <c r="H8" s="3" t="s">
        <v>523</v>
      </c>
      <c r="I8" s="3" t="s">
        <v>438</v>
      </c>
      <c r="J8" s="3" t="s">
        <v>447</v>
      </c>
      <c r="K8" s="3" t="s">
        <v>440</v>
      </c>
      <c r="L8" s="338"/>
      <c r="M8" s="336"/>
      <c r="N8" s="3" t="s">
        <v>432</v>
      </c>
      <c r="O8" s="3" t="s">
        <v>432</v>
      </c>
      <c r="P8" s="3" t="s">
        <v>432</v>
      </c>
      <c r="Q8" s="339"/>
      <c r="R8" s="276"/>
    </row>
    <row r="9" spans="1:18" ht="19.5" customHeight="1" x14ac:dyDescent="0.3">
      <c r="A9" s="341" t="s">
        <v>547</v>
      </c>
      <c r="B9" s="336" t="s">
        <v>34</v>
      </c>
      <c r="C9" s="336">
        <v>3700</v>
      </c>
      <c r="D9" s="337">
        <v>44354</v>
      </c>
      <c r="E9" s="3" t="s">
        <v>543</v>
      </c>
      <c r="F9" s="3" t="s">
        <v>433</v>
      </c>
      <c r="G9" s="3" t="s">
        <v>437</v>
      </c>
      <c r="H9" s="3" t="s">
        <v>450</v>
      </c>
      <c r="I9" s="3" t="s">
        <v>438</v>
      </c>
      <c r="J9" s="3" t="s">
        <v>447</v>
      </c>
      <c r="K9" s="3" t="s">
        <v>440</v>
      </c>
      <c r="L9" s="338"/>
      <c r="M9" s="336"/>
      <c r="N9" s="3" t="s">
        <v>432</v>
      </c>
      <c r="O9" s="3" t="s">
        <v>432</v>
      </c>
      <c r="P9" s="3" t="s">
        <v>432</v>
      </c>
      <c r="Q9" s="339"/>
      <c r="R9" s="276"/>
    </row>
    <row r="10" spans="1:18" ht="19.5" customHeight="1" x14ac:dyDescent="0.3">
      <c r="A10" s="341" t="s">
        <v>548</v>
      </c>
      <c r="B10" s="336" t="s">
        <v>34</v>
      </c>
      <c r="C10" s="336">
        <v>3700</v>
      </c>
      <c r="D10" s="337">
        <v>44354</v>
      </c>
      <c r="E10" s="3" t="s">
        <v>432</v>
      </c>
      <c r="F10" s="3" t="s">
        <v>433</v>
      </c>
      <c r="G10" s="3" t="s">
        <v>437</v>
      </c>
      <c r="H10" s="3" t="s">
        <v>450</v>
      </c>
      <c r="I10" s="3" t="s">
        <v>438</v>
      </c>
      <c r="J10" s="3" t="s">
        <v>447</v>
      </c>
      <c r="K10" s="3" t="s">
        <v>457</v>
      </c>
      <c r="L10" s="338"/>
      <c r="M10" s="336"/>
      <c r="N10" s="3" t="s">
        <v>464</v>
      </c>
      <c r="O10" s="3" t="s">
        <v>449</v>
      </c>
      <c r="P10" s="3" t="s">
        <v>432</v>
      </c>
      <c r="Q10" s="339" t="s">
        <v>551</v>
      </c>
      <c r="R10" s="276"/>
    </row>
    <row r="11" spans="1:18" ht="19.5" customHeight="1" x14ac:dyDescent="0.3">
      <c r="A11" s="341" t="s">
        <v>549</v>
      </c>
      <c r="B11" s="336" t="s">
        <v>34</v>
      </c>
      <c r="C11" s="336">
        <v>3700</v>
      </c>
      <c r="D11" s="337">
        <v>44354</v>
      </c>
      <c r="E11" s="3" t="s">
        <v>432</v>
      </c>
      <c r="F11" s="3" t="s">
        <v>433</v>
      </c>
      <c r="G11" s="3" t="s">
        <v>437</v>
      </c>
      <c r="H11" s="3" t="s">
        <v>514</v>
      </c>
      <c r="I11" s="3" t="s">
        <v>438</v>
      </c>
      <c r="J11" s="3" t="s">
        <v>447</v>
      </c>
      <c r="K11" s="3" t="s">
        <v>440</v>
      </c>
      <c r="L11" s="338"/>
      <c r="M11" s="336"/>
      <c r="N11" s="3" t="s">
        <v>432</v>
      </c>
      <c r="O11" s="3" t="s">
        <v>432</v>
      </c>
      <c r="P11" s="3" t="s">
        <v>432</v>
      </c>
      <c r="Q11" s="339"/>
      <c r="R11" s="276"/>
    </row>
    <row r="12" spans="1:18" ht="19.5" customHeight="1" x14ac:dyDescent="0.3">
      <c r="A12" s="341" t="s">
        <v>550</v>
      </c>
      <c r="B12" s="336" t="s">
        <v>34</v>
      </c>
      <c r="C12" s="336">
        <v>3700</v>
      </c>
      <c r="D12" s="337">
        <v>44354</v>
      </c>
      <c r="E12" s="3" t="s">
        <v>543</v>
      </c>
      <c r="F12" s="3" t="s">
        <v>433</v>
      </c>
      <c r="G12" s="3" t="s">
        <v>437</v>
      </c>
      <c r="H12" s="3" t="s">
        <v>450</v>
      </c>
      <c r="I12" s="3" t="s">
        <v>452</v>
      </c>
      <c r="J12" s="3" t="s">
        <v>447</v>
      </c>
      <c r="K12" s="3" t="s">
        <v>440</v>
      </c>
      <c r="L12" s="338"/>
      <c r="M12" s="336"/>
      <c r="N12" s="3" t="s">
        <v>464</v>
      </c>
      <c r="O12" s="3" t="s">
        <v>449</v>
      </c>
      <c r="P12" s="3" t="s">
        <v>449</v>
      </c>
      <c r="Q12" s="339" t="s">
        <v>552</v>
      </c>
      <c r="R12" s="276"/>
    </row>
    <row r="13" spans="1:18" ht="19.5" customHeight="1" x14ac:dyDescent="0.3">
      <c r="A13" s="341" t="s">
        <v>553</v>
      </c>
      <c r="B13" s="336" t="s">
        <v>34</v>
      </c>
      <c r="C13" s="336">
        <v>3700</v>
      </c>
      <c r="D13" s="337">
        <v>44354</v>
      </c>
      <c r="E13" s="3" t="s">
        <v>432</v>
      </c>
      <c r="F13" s="3" t="s">
        <v>433</v>
      </c>
      <c r="G13" s="3" t="s">
        <v>437</v>
      </c>
      <c r="H13" s="3" t="s">
        <v>450</v>
      </c>
      <c r="I13" s="3" t="s">
        <v>438</v>
      </c>
      <c r="J13" s="3" t="s">
        <v>447</v>
      </c>
      <c r="K13" s="3" t="s">
        <v>440</v>
      </c>
      <c r="L13" s="338"/>
      <c r="M13" s="336"/>
      <c r="N13" s="3" t="s">
        <v>432</v>
      </c>
      <c r="O13" s="3" t="s">
        <v>432</v>
      </c>
      <c r="P13" s="3" t="s">
        <v>432</v>
      </c>
      <c r="Q13" s="339"/>
      <c r="R13" s="276"/>
    </row>
    <row r="14" spans="1:18" ht="19.5" customHeight="1" x14ac:dyDescent="0.3">
      <c r="A14" s="341" t="s">
        <v>554</v>
      </c>
      <c r="B14" s="336" t="s">
        <v>34</v>
      </c>
      <c r="C14" s="336">
        <v>3700</v>
      </c>
      <c r="D14" s="337">
        <v>44354</v>
      </c>
      <c r="E14" s="3" t="s">
        <v>543</v>
      </c>
      <c r="F14" s="3" t="s">
        <v>433</v>
      </c>
      <c r="G14" s="3" t="s">
        <v>437</v>
      </c>
      <c r="H14" s="3" t="s">
        <v>450</v>
      </c>
      <c r="I14" s="3" t="s">
        <v>460</v>
      </c>
      <c r="J14" s="3" t="s">
        <v>447</v>
      </c>
      <c r="K14" s="3" t="s">
        <v>448</v>
      </c>
      <c r="L14" s="338"/>
      <c r="M14" s="336"/>
      <c r="N14" s="3" t="s">
        <v>432</v>
      </c>
      <c r="O14" s="3" t="s">
        <v>432</v>
      </c>
      <c r="P14" s="3" t="s">
        <v>432</v>
      </c>
      <c r="Q14" s="339"/>
      <c r="R14" s="276"/>
    </row>
    <row r="15" spans="1:18" ht="19.5" customHeight="1" x14ac:dyDescent="0.3">
      <c r="A15" s="341" t="s">
        <v>555</v>
      </c>
      <c r="B15" s="336" t="s">
        <v>34</v>
      </c>
      <c r="C15" s="336">
        <v>3700</v>
      </c>
      <c r="D15" s="337">
        <v>44354</v>
      </c>
      <c r="E15" s="3" t="s">
        <v>432</v>
      </c>
      <c r="F15" s="3" t="s">
        <v>433</v>
      </c>
      <c r="G15" s="3" t="s">
        <v>437</v>
      </c>
      <c r="H15" s="3" t="s">
        <v>523</v>
      </c>
      <c r="I15" s="3" t="s">
        <v>438</v>
      </c>
      <c r="J15" s="3" t="s">
        <v>447</v>
      </c>
      <c r="K15" s="3" t="s">
        <v>440</v>
      </c>
      <c r="L15" s="338"/>
      <c r="M15" s="336"/>
      <c r="N15" s="3" t="s">
        <v>464</v>
      </c>
      <c r="O15" s="3" t="s">
        <v>449</v>
      </c>
      <c r="P15" s="3" t="s">
        <v>449</v>
      </c>
      <c r="Q15" s="339" t="s">
        <v>556</v>
      </c>
      <c r="R15" s="276"/>
    </row>
    <row r="16" spans="1:18" ht="19.5" customHeight="1" x14ac:dyDescent="0.3">
      <c r="A16" s="341" t="s">
        <v>557</v>
      </c>
      <c r="B16" s="336" t="s">
        <v>34</v>
      </c>
      <c r="C16" s="336">
        <v>3700</v>
      </c>
      <c r="D16" s="337">
        <v>44354</v>
      </c>
      <c r="E16" s="3" t="s">
        <v>432</v>
      </c>
      <c r="F16" s="3" t="s">
        <v>433</v>
      </c>
      <c r="G16" s="3" t="s">
        <v>437</v>
      </c>
      <c r="H16" s="3" t="s">
        <v>558</v>
      </c>
      <c r="I16" s="3" t="s">
        <v>460</v>
      </c>
      <c r="J16" s="3" t="s">
        <v>447</v>
      </c>
      <c r="K16" s="3" t="s">
        <v>440</v>
      </c>
      <c r="L16" s="338"/>
      <c r="M16" s="336"/>
      <c r="N16" s="3" t="s">
        <v>432</v>
      </c>
      <c r="O16" s="3" t="s">
        <v>432</v>
      </c>
      <c r="P16" s="3" t="s">
        <v>432</v>
      </c>
      <c r="Q16" s="339"/>
      <c r="R16" s="276"/>
    </row>
    <row r="17" spans="1:18" ht="19.5" customHeight="1" x14ac:dyDescent="0.3">
      <c r="A17" s="341" t="s">
        <v>559</v>
      </c>
      <c r="B17" s="336" t="s">
        <v>34</v>
      </c>
      <c r="C17" s="336">
        <v>3700</v>
      </c>
      <c r="D17" s="337">
        <v>44354</v>
      </c>
      <c r="E17" s="3" t="s">
        <v>432</v>
      </c>
      <c r="F17" s="3" t="s">
        <v>433</v>
      </c>
      <c r="G17" s="3" t="s">
        <v>437</v>
      </c>
      <c r="H17" s="3" t="s">
        <v>450</v>
      </c>
      <c r="I17" s="3" t="s">
        <v>438</v>
      </c>
      <c r="J17" s="3" t="s">
        <v>447</v>
      </c>
      <c r="K17" s="3" t="s">
        <v>440</v>
      </c>
      <c r="L17" s="338"/>
      <c r="M17" s="336"/>
      <c r="N17" s="3" t="s">
        <v>432</v>
      </c>
      <c r="O17" s="3" t="s">
        <v>432</v>
      </c>
      <c r="P17" s="3" t="s">
        <v>432</v>
      </c>
      <c r="Q17" s="339"/>
      <c r="R17" s="276"/>
    </row>
    <row r="18" spans="1:18" ht="19.5" customHeight="1" x14ac:dyDescent="0.3">
      <c r="A18" s="341" t="s">
        <v>581</v>
      </c>
      <c r="B18" s="336" t="s">
        <v>582</v>
      </c>
      <c r="C18" s="336">
        <v>3700</v>
      </c>
      <c r="D18" s="337">
        <v>44375</v>
      </c>
      <c r="E18" s="3" t="s">
        <v>432</v>
      </c>
      <c r="F18" s="3" t="s">
        <v>433</v>
      </c>
      <c r="G18" s="3" t="s">
        <v>437</v>
      </c>
      <c r="H18" s="3" t="s">
        <v>450</v>
      </c>
      <c r="I18" s="3" t="s">
        <v>438</v>
      </c>
      <c r="J18" s="3" t="s">
        <v>447</v>
      </c>
      <c r="K18" s="3" t="s">
        <v>440</v>
      </c>
      <c r="L18" s="338"/>
      <c r="M18" s="336"/>
      <c r="N18" s="3" t="s">
        <v>432</v>
      </c>
      <c r="O18" s="3" t="s">
        <v>432</v>
      </c>
      <c r="P18" s="3" t="s">
        <v>432</v>
      </c>
      <c r="Q18" s="339"/>
      <c r="R18" s="276"/>
    </row>
    <row r="19" spans="1:18" ht="19.5" customHeight="1" x14ac:dyDescent="0.3">
      <c r="A19" s="341" t="s">
        <v>520</v>
      </c>
      <c r="B19" s="336" t="s">
        <v>70</v>
      </c>
      <c r="C19" s="336">
        <v>3708</v>
      </c>
      <c r="D19" s="337">
        <v>44168</v>
      </c>
      <c r="E19" s="3" t="s">
        <v>432</v>
      </c>
      <c r="F19" s="3" t="s">
        <v>433</v>
      </c>
      <c r="G19" s="3" t="s">
        <v>437</v>
      </c>
      <c r="H19" s="3" t="s">
        <v>450</v>
      </c>
      <c r="I19" s="3" t="s">
        <v>438</v>
      </c>
      <c r="J19" s="3" t="s">
        <v>447</v>
      </c>
      <c r="K19" s="3" t="s">
        <v>440</v>
      </c>
      <c r="L19" s="338"/>
      <c r="M19" s="336"/>
      <c r="N19" s="3" t="s">
        <v>543</v>
      </c>
      <c r="O19" s="3" t="s">
        <v>432</v>
      </c>
      <c r="P19" s="3" t="s">
        <v>432</v>
      </c>
      <c r="Q19" s="339"/>
      <c r="R19" s="276"/>
    </row>
    <row r="20" spans="1:18" ht="19.5" customHeight="1" x14ac:dyDescent="0.3">
      <c r="A20" s="336" t="s">
        <v>89</v>
      </c>
      <c r="B20" s="336" t="s">
        <v>71</v>
      </c>
      <c r="C20" s="336">
        <v>3708</v>
      </c>
      <c r="D20" s="337">
        <v>44168</v>
      </c>
      <c r="E20" s="3" t="s">
        <v>432</v>
      </c>
      <c r="F20" s="3" t="s">
        <v>433</v>
      </c>
      <c r="G20" s="3" t="s">
        <v>437</v>
      </c>
      <c r="H20" s="3" t="s">
        <v>514</v>
      </c>
      <c r="I20" s="3" t="s">
        <v>438</v>
      </c>
      <c r="J20" s="3" t="s">
        <v>447</v>
      </c>
      <c r="K20" s="3" t="s">
        <v>453</v>
      </c>
      <c r="L20" s="338"/>
      <c r="M20" s="336"/>
      <c r="N20" s="3" t="s">
        <v>432</v>
      </c>
      <c r="O20" s="3" t="s">
        <v>432</v>
      </c>
      <c r="P20" s="3" t="s">
        <v>432</v>
      </c>
      <c r="Q20" s="339"/>
      <c r="R20" s="276"/>
    </row>
    <row r="21" spans="1:18" ht="19.5" customHeight="1" x14ac:dyDescent="0.3">
      <c r="A21" s="341" t="s">
        <v>88</v>
      </c>
      <c r="B21" s="336" t="s">
        <v>71</v>
      </c>
      <c r="C21" s="336">
        <v>3708</v>
      </c>
      <c r="D21" s="337">
        <v>44364</v>
      </c>
      <c r="E21" s="3" t="s">
        <v>432</v>
      </c>
      <c r="F21" s="3" t="s">
        <v>433</v>
      </c>
      <c r="G21" s="3" t="s">
        <v>437</v>
      </c>
      <c r="H21" s="3" t="s">
        <v>450</v>
      </c>
      <c r="I21" s="3" t="s">
        <v>438</v>
      </c>
      <c r="J21" s="3" t="s">
        <v>447</v>
      </c>
      <c r="K21" s="3" t="s">
        <v>457</v>
      </c>
      <c r="L21" s="338"/>
      <c r="M21" s="336"/>
      <c r="N21" s="3" t="s">
        <v>464</v>
      </c>
      <c r="O21" s="3" t="s">
        <v>432</v>
      </c>
      <c r="P21" s="3" t="s">
        <v>432</v>
      </c>
      <c r="Q21" s="339" t="s">
        <v>567</v>
      </c>
      <c r="R21" s="276"/>
    </row>
    <row r="22" spans="1:18" ht="19.5" customHeight="1" x14ac:dyDescent="0.3">
      <c r="A22" s="341" t="s">
        <v>568</v>
      </c>
      <c r="B22" s="336" t="s">
        <v>34</v>
      </c>
      <c r="C22" s="336">
        <v>3700</v>
      </c>
      <c r="D22" s="337">
        <v>44364</v>
      </c>
      <c r="E22" s="3" t="s">
        <v>432</v>
      </c>
      <c r="F22" s="3" t="s">
        <v>433</v>
      </c>
      <c r="G22" s="3" t="s">
        <v>437</v>
      </c>
      <c r="H22" s="3" t="s">
        <v>514</v>
      </c>
      <c r="I22" s="3" t="s">
        <v>438</v>
      </c>
      <c r="J22" s="3" t="s">
        <v>447</v>
      </c>
      <c r="K22" s="3" t="s">
        <v>440</v>
      </c>
      <c r="L22" s="338"/>
      <c r="M22" s="336"/>
      <c r="N22" s="3" t="s">
        <v>432</v>
      </c>
      <c r="O22" s="3" t="s">
        <v>432</v>
      </c>
      <c r="P22" s="3" t="s">
        <v>432</v>
      </c>
      <c r="Q22" s="339"/>
      <c r="R22" s="276"/>
    </row>
    <row r="23" spans="1:18" ht="19.5" customHeight="1" x14ac:dyDescent="0.3">
      <c r="A23" s="341" t="s">
        <v>569</v>
      </c>
      <c r="B23" s="336" t="s">
        <v>34</v>
      </c>
      <c r="C23" s="336">
        <v>3700</v>
      </c>
      <c r="D23" s="337">
        <v>44354</v>
      </c>
      <c r="E23" s="3" t="s">
        <v>432</v>
      </c>
      <c r="F23" s="3" t="s">
        <v>433</v>
      </c>
      <c r="G23" s="3" t="s">
        <v>437</v>
      </c>
      <c r="H23" s="3" t="s">
        <v>514</v>
      </c>
      <c r="I23" s="3" t="s">
        <v>438</v>
      </c>
      <c r="J23" s="3" t="s">
        <v>447</v>
      </c>
      <c r="K23" s="3" t="s">
        <v>453</v>
      </c>
      <c r="L23" s="338"/>
      <c r="M23" s="336"/>
      <c r="N23" s="3" t="s">
        <v>432</v>
      </c>
      <c r="O23" s="3" t="s">
        <v>432</v>
      </c>
      <c r="P23" s="3" t="s">
        <v>432</v>
      </c>
      <c r="Q23" s="339"/>
      <c r="R23" s="276"/>
    </row>
    <row r="24" spans="1:18" ht="19.5" customHeight="1" x14ac:dyDescent="0.3">
      <c r="A24" s="341" t="s">
        <v>583</v>
      </c>
      <c r="B24" s="336" t="s">
        <v>582</v>
      </c>
      <c r="C24" s="336">
        <v>3700</v>
      </c>
      <c r="D24" s="337">
        <v>44375</v>
      </c>
      <c r="E24" s="3" t="s">
        <v>432</v>
      </c>
      <c r="F24" s="3" t="s">
        <v>433</v>
      </c>
      <c r="G24" s="3" t="s">
        <v>437</v>
      </c>
      <c r="H24" s="3" t="s">
        <v>450</v>
      </c>
      <c r="I24" s="3" t="s">
        <v>438</v>
      </c>
      <c r="J24" s="3" t="s">
        <v>447</v>
      </c>
      <c r="K24" s="3" t="s">
        <v>440</v>
      </c>
      <c r="L24" s="338"/>
      <c r="M24" s="336"/>
      <c r="N24" s="3" t="s">
        <v>432</v>
      </c>
      <c r="O24" s="3" t="s">
        <v>432</v>
      </c>
      <c r="P24" s="3" t="s">
        <v>432</v>
      </c>
      <c r="Q24" s="339" t="s">
        <v>546</v>
      </c>
      <c r="R24" s="276"/>
    </row>
    <row r="25" spans="1:18" ht="19.5" customHeight="1" x14ac:dyDescent="0.3">
      <c r="A25" s="341" t="s">
        <v>584</v>
      </c>
      <c r="B25" s="336" t="s">
        <v>582</v>
      </c>
      <c r="C25" s="336">
        <v>3700</v>
      </c>
      <c r="D25" s="337">
        <v>44375</v>
      </c>
      <c r="E25" s="3" t="s">
        <v>432</v>
      </c>
      <c r="F25" s="3" t="s">
        <v>433</v>
      </c>
      <c r="G25" s="3" t="s">
        <v>437</v>
      </c>
      <c r="H25" s="3" t="s">
        <v>523</v>
      </c>
      <c r="I25" s="3" t="s">
        <v>438</v>
      </c>
      <c r="J25" s="3" t="s">
        <v>447</v>
      </c>
      <c r="K25" s="3" t="s">
        <v>440</v>
      </c>
      <c r="L25" s="338"/>
      <c r="M25" s="336"/>
      <c r="N25" s="3" t="s">
        <v>432</v>
      </c>
      <c r="O25" s="3" t="s">
        <v>432</v>
      </c>
      <c r="P25" s="3" t="s">
        <v>432</v>
      </c>
      <c r="Q25" s="339"/>
      <c r="R25" s="276"/>
    </row>
    <row r="26" spans="1:18" ht="19.5" customHeight="1" x14ac:dyDescent="0.3">
      <c r="A26" s="341" t="s">
        <v>585</v>
      </c>
      <c r="B26" s="336" t="s">
        <v>70</v>
      </c>
      <c r="C26" s="336">
        <v>3708</v>
      </c>
      <c r="D26" s="337">
        <v>44375</v>
      </c>
      <c r="E26" s="3" t="s">
        <v>432</v>
      </c>
      <c r="F26" s="3" t="s">
        <v>433</v>
      </c>
      <c r="G26" s="3" t="s">
        <v>437</v>
      </c>
      <c r="H26" s="3" t="s">
        <v>450</v>
      </c>
      <c r="I26" s="3" t="s">
        <v>438</v>
      </c>
      <c r="J26" s="3" t="s">
        <v>447</v>
      </c>
      <c r="K26" s="3" t="s">
        <v>457</v>
      </c>
      <c r="L26" s="338"/>
      <c r="M26" s="336"/>
      <c r="N26" s="3" t="s">
        <v>432</v>
      </c>
      <c r="O26" s="3" t="s">
        <v>432</v>
      </c>
      <c r="P26" s="3" t="s">
        <v>432</v>
      </c>
      <c r="Q26" s="339" t="s">
        <v>586</v>
      </c>
      <c r="R26" s="276"/>
    </row>
    <row r="27" spans="1:18" ht="19.5" customHeight="1" x14ac:dyDescent="0.3">
      <c r="A27" s="336" t="s">
        <v>560</v>
      </c>
      <c r="B27" s="336" t="s">
        <v>34</v>
      </c>
      <c r="C27" s="336">
        <v>3700</v>
      </c>
      <c r="D27" s="337">
        <v>44354</v>
      </c>
      <c r="E27" s="3" t="s">
        <v>543</v>
      </c>
      <c r="F27" s="3" t="s">
        <v>433</v>
      </c>
      <c r="G27" s="3" t="s">
        <v>437</v>
      </c>
      <c r="H27" s="3" t="s">
        <v>523</v>
      </c>
      <c r="I27" s="3" t="s">
        <v>438</v>
      </c>
      <c r="J27" s="3" t="s">
        <v>447</v>
      </c>
      <c r="K27" s="3" t="s">
        <v>454</v>
      </c>
      <c r="L27" s="338"/>
      <c r="M27" s="336"/>
      <c r="N27" s="3" t="s">
        <v>432</v>
      </c>
      <c r="O27" s="3" t="s">
        <v>432</v>
      </c>
      <c r="P27" s="3" t="s">
        <v>432</v>
      </c>
      <c r="Q27" s="339"/>
      <c r="R27" s="276"/>
    </row>
    <row r="28" spans="1:18" ht="19.5" customHeight="1" x14ac:dyDescent="0.3">
      <c r="A28" s="336" t="s">
        <v>521</v>
      </c>
      <c r="B28" s="336" t="s">
        <v>71</v>
      </c>
      <c r="C28" s="336">
        <v>3708</v>
      </c>
      <c r="D28" s="337">
        <v>44168</v>
      </c>
      <c r="E28" s="3" t="s">
        <v>432</v>
      </c>
      <c r="F28" s="3" t="s">
        <v>433</v>
      </c>
      <c r="G28" s="3" t="s">
        <v>437</v>
      </c>
      <c r="H28" s="3" t="s">
        <v>514</v>
      </c>
      <c r="I28" s="3" t="s">
        <v>438</v>
      </c>
      <c r="J28" s="3" t="s">
        <v>447</v>
      </c>
      <c r="K28" s="3" t="s">
        <v>440</v>
      </c>
      <c r="L28" s="338"/>
      <c r="M28" s="336"/>
      <c r="N28" s="3" t="s">
        <v>432</v>
      </c>
      <c r="O28" s="3" t="s">
        <v>432</v>
      </c>
      <c r="P28" s="3" t="s">
        <v>432</v>
      </c>
      <c r="Q28" s="339"/>
      <c r="R28" s="276"/>
    </row>
    <row r="29" spans="1:18" ht="19.5" customHeight="1" x14ac:dyDescent="0.3">
      <c r="A29" s="336" t="s">
        <v>522</v>
      </c>
      <c r="B29" s="336" t="s">
        <v>71</v>
      </c>
      <c r="C29" s="336">
        <v>3708</v>
      </c>
      <c r="D29" s="337">
        <v>44168</v>
      </c>
      <c r="E29" s="3" t="s">
        <v>432</v>
      </c>
      <c r="F29" s="3" t="s">
        <v>433</v>
      </c>
      <c r="G29" s="3" t="s">
        <v>437</v>
      </c>
      <c r="H29" s="3" t="s">
        <v>523</v>
      </c>
      <c r="I29" s="3" t="s">
        <v>438</v>
      </c>
      <c r="J29" s="3" t="s">
        <v>447</v>
      </c>
      <c r="K29" s="3" t="s">
        <v>440</v>
      </c>
      <c r="L29" s="338"/>
      <c r="M29" s="336"/>
      <c r="N29" s="3" t="s">
        <v>432</v>
      </c>
      <c r="O29" s="3" t="s">
        <v>432</v>
      </c>
      <c r="P29" s="3" t="s">
        <v>432</v>
      </c>
      <c r="Q29" s="339"/>
      <c r="R29" s="276"/>
    </row>
    <row r="30" spans="1:18" ht="19.5" customHeight="1" x14ac:dyDescent="0.3">
      <c r="A30" s="336" t="s">
        <v>524</v>
      </c>
      <c r="B30" s="336" t="s">
        <v>71</v>
      </c>
      <c r="C30" s="336">
        <v>3708</v>
      </c>
      <c r="D30" s="337">
        <v>44168</v>
      </c>
      <c r="E30" s="3" t="s">
        <v>432</v>
      </c>
      <c r="F30" s="3" t="s">
        <v>433</v>
      </c>
      <c r="G30" s="3" t="s">
        <v>437</v>
      </c>
      <c r="H30" s="3" t="s">
        <v>450</v>
      </c>
      <c r="I30" s="3" t="s">
        <v>438</v>
      </c>
      <c r="J30" s="3" t="s">
        <v>447</v>
      </c>
      <c r="K30" s="3" t="s">
        <v>440</v>
      </c>
      <c r="L30" s="338"/>
      <c r="M30" s="336"/>
      <c r="N30" s="3" t="s">
        <v>432</v>
      </c>
      <c r="O30" s="3" t="s">
        <v>432</v>
      </c>
      <c r="P30" s="3" t="s">
        <v>432</v>
      </c>
      <c r="Q30" s="339"/>
      <c r="R30" s="276"/>
    </row>
    <row r="31" spans="1:18" ht="19.5" customHeight="1" x14ac:dyDescent="0.3">
      <c r="A31" s="336" t="s">
        <v>573</v>
      </c>
      <c r="B31" s="336" t="s">
        <v>34</v>
      </c>
      <c r="C31" s="336">
        <v>3700</v>
      </c>
      <c r="D31" s="337">
        <v>44371</v>
      </c>
      <c r="E31" s="3" t="s">
        <v>432</v>
      </c>
      <c r="F31" s="3" t="s">
        <v>433</v>
      </c>
      <c r="G31" s="3" t="s">
        <v>437</v>
      </c>
      <c r="H31" s="3" t="s">
        <v>450</v>
      </c>
      <c r="I31" s="3" t="s">
        <v>572</v>
      </c>
      <c r="J31" s="3" t="s">
        <v>447</v>
      </c>
      <c r="K31" s="3" t="s">
        <v>453</v>
      </c>
      <c r="L31" s="338"/>
      <c r="M31" s="336"/>
      <c r="N31" s="3" t="s">
        <v>432</v>
      </c>
      <c r="O31" s="3" t="s">
        <v>432</v>
      </c>
      <c r="P31" s="3" t="s">
        <v>432</v>
      </c>
      <c r="Q31" s="339" t="s">
        <v>570</v>
      </c>
      <c r="R31" s="276"/>
    </row>
    <row r="32" spans="1:18" ht="19.5" customHeight="1" x14ac:dyDescent="0.3">
      <c r="A32" s="336" t="s">
        <v>574</v>
      </c>
      <c r="B32" s="336" t="s">
        <v>34</v>
      </c>
      <c r="C32" s="336">
        <v>3700</v>
      </c>
      <c r="D32" s="337">
        <v>44371</v>
      </c>
      <c r="E32" s="3" t="s">
        <v>432</v>
      </c>
      <c r="F32" s="3" t="s">
        <v>433</v>
      </c>
      <c r="G32" s="3" t="s">
        <v>437</v>
      </c>
      <c r="H32" s="3" t="s">
        <v>450</v>
      </c>
      <c r="I32" s="3" t="s">
        <v>438</v>
      </c>
      <c r="J32" s="3" t="s">
        <v>447</v>
      </c>
      <c r="K32" s="3" t="s">
        <v>453</v>
      </c>
      <c r="L32" s="338"/>
      <c r="M32" s="336"/>
      <c r="N32" s="3" t="s">
        <v>432</v>
      </c>
      <c r="O32" s="3" t="s">
        <v>432</v>
      </c>
      <c r="P32" s="3" t="s">
        <v>432</v>
      </c>
      <c r="Q32" s="339"/>
      <c r="R32" s="276"/>
    </row>
    <row r="33" spans="1:18" ht="19.5" customHeight="1" x14ac:dyDescent="0.3">
      <c r="A33" s="336" t="s">
        <v>575</v>
      </c>
      <c r="B33" s="336" t="s">
        <v>34</v>
      </c>
      <c r="C33" s="336">
        <v>3700</v>
      </c>
      <c r="D33" s="337">
        <v>44371</v>
      </c>
      <c r="E33" s="3" t="s">
        <v>432</v>
      </c>
      <c r="F33" s="3" t="s">
        <v>433</v>
      </c>
      <c r="G33" s="3" t="s">
        <v>437</v>
      </c>
      <c r="H33" s="3" t="s">
        <v>450</v>
      </c>
      <c r="I33" s="3" t="s">
        <v>438</v>
      </c>
      <c r="J33" s="3" t="s">
        <v>447</v>
      </c>
      <c r="K33" s="3" t="s">
        <v>453</v>
      </c>
      <c r="L33" s="338"/>
      <c r="M33" s="336"/>
      <c r="N33" s="3" t="s">
        <v>432</v>
      </c>
      <c r="O33" s="3" t="s">
        <v>432</v>
      </c>
      <c r="P33" s="3" t="s">
        <v>432</v>
      </c>
      <c r="Q33" s="339"/>
      <c r="R33" s="276"/>
    </row>
    <row r="34" spans="1:18" ht="19.5" customHeight="1" x14ac:dyDescent="0.3">
      <c r="A34" s="336" t="s">
        <v>576</v>
      </c>
      <c r="B34" s="336" t="s">
        <v>34</v>
      </c>
      <c r="C34" s="336">
        <v>3700</v>
      </c>
      <c r="D34" s="337">
        <v>44371</v>
      </c>
      <c r="E34" s="3" t="s">
        <v>432</v>
      </c>
      <c r="F34" s="3" t="s">
        <v>433</v>
      </c>
      <c r="G34" s="3" t="s">
        <v>437</v>
      </c>
      <c r="H34" s="3" t="s">
        <v>450</v>
      </c>
      <c r="I34" s="3" t="s">
        <v>438</v>
      </c>
      <c r="J34" s="3" t="s">
        <v>447</v>
      </c>
      <c r="K34" s="3" t="s">
        <v>440</v>
      </c>
      <c r="L34" s="338"/>
      <c r="M34" s="336"/>
      <c r="N34" s="3" t="s">
        <v>432</v>
      </c>
      <c r="O34" s="3" t="s">
        <v>432</v>
      </c>
      <c r="P34" s="3" t="s">
        <v>432</v>
      </c>
      <c r="Q34" s="339"/>
      <c r="R34" s="276"/>
    </row>
    <row r="35" spans="1:18" ht="19.5" customHeight="1" x14ac:dyDescent="0.3">
      <c r="A35" s="336" t="s">
        <v>577</v>
      </c>
      <c r="B35" s="336" t="s">
        <v>34</v>
      </c>
      <c r="C35" s="336">
        <v>3700</v>
      </c>
      <c r="D35" s="337">
        <v>44371</v>
      </c>
      <c r="E35" s="3" t="s">
        <v>432</v>
      </c>
      <c r="F35" s="3" t="s">
        <v>433</v>
      </c>
      <c r="G35" s="3" t="s">
        <v>437</v>
      </c>
      <c r="H35" s="3" t="s">
        <v>450</v>
      </c>
      <c r="I35" s="3" t="s">
        <v>438</v>
      </c>
      <c r="J35" s="3" t="s">
        <v>447</v>
      </c>
      <c r="K35" s="3" t="s">
        <v>453</v>
      </c>
      <c r="L35" s="338"/>
      <c r="M35" s="336"/>
      <c r="N35" s="3" t="s">
        <v>432</v>
      </c>
      <c r="O35" s="3" t="s">
        <v>432</v>
      </c>
      <c r="P35" s="3" t="s">
        <v>432</v>
      </c>
      <c r="Q35" s="339" t="s">
        <v>570</v>
      </c>
      <c r="R35" s="276"/>
    </row>
    <row r="36" spans="1:18" ht="19.5" customHeight="1" x14ac:dyDescent="0.3">
      <c r="A36" s="336" t="s">
        <v>578</v>
      </c>
      <c r="B36" s="336" t="s">
        <v>34</v>
      </c>
      <c r="C36" s="336">
        <v>3700</v>
      </c>
      <c r="D36" s="337">
        <v>44371</v>
      </c>
      <c r="E36" s="3" t="s">
        <v>432</v>
      </c>
      <c r="F36" s="3" t="s">
        <v>433</v>
      </c>
      <c r="G36" s="3" t="s">
        <v>437</v>
      </c>
      <c r="H36" s="3" t="s">
        <v>450</v>
      </c>
      <c r="I36" s="3" t="s">
        <v>460</v>
      </c>
      <c r="J36" s="3" t="s">
        <v>447</v>
      </c>
      <c r="K36" s="3" t="s">
        <v>453</v>
      </c>
      <c r="L36" s="338"/>
      <c r="M36" s="336"/>
      <c r="N36" s="3" t="s">
        <v>432</v>
      </c>
      <c r="O36" s="3" t="s">
        <v>432</v>
      </c>
      <c r="P36" s="3" t="s">
        <v>432</v>
      </c>
      <c r="Q36" s="339"/>
      <c r="R36" s="276"/>
    </row>
    <row r="37" spans="1:18" ht="19.5" customHeight="1" x14ac:dyDescent="0.3">
      <c r="A37" s="336" t="s">
        <v>159</v>
      </c>
      <c r="B37" s="336" t="s">
        <v>161</v>
      </c>
      <c r="C37" s="336">
        <v>3700</v>
      </c>
      <c r="D37" s="337">
        <v>44364</v>
      </c>
      <c r="E37" s="3" t="s">
        <v>432</v>
      </c>
      <c r="F37" s="3" t="s">
        <v>433</v>
      </c>
      <c r="G37" s="3" t="s">
        <v>437</v>
      </c>
      <c r="H37" s="3" t="s">
        <v>450</v>
      </c>
      <c r="I37" s="3" t="s">
        <v>460</v>
      </c>
      <c r="J37" s="3" t="s">
        <v>447</v>
      </c>
      <c r="K37" s="3" t="s">
        <v>454</v>
      </c>
      <c r="L37" s="338"/>
      <c r="M37" s="336"/>
      <c r="N37" s="3" t="s">
        <v>432</v>
      </c>
      <c r="O37" s="3" t="s">
        <v>432</v>
      </c>
      <c r="P37" s="3" t="s">
        <v>432</v>
      </c>
      <c r="Q37" s="339"/>
      <c r="R37" s="276"/>
    </row>
    <row r="38" spans="1:18" ht="19.5" customHeight="1" x14ac:dyDescent="0.3">
      <c r="A38" s="336" t="s">
        <v>172</v>
      </c>
      <c r="B38" s="336" t="s">
        <v>161</v>
      </c>
      <c r="C38" s="336">
        <v>3700</v>
      </c>
      <c r="D38" s="337">
        <v>44364</v>
      </c>
      <c r="E38" s="3" t="s">
        <v>432</v>
      </c>
      <c r="F38" s="3" t="s">
        <v>433</v>
      </c>
      <c r="G38" s="3" t="s">
        <v>437</v>
      </c>
      <c r="H38" s="3" t="s">
        <v>450</v>
      </c>
      <c r="I38" s="3" t="s">
        <v>438</v>
      </c>
      <c r="J38" s="3" t="s">
        <v>447</v>
      </c>
      <c r="K38" s="3" t="s">
        <v>448</v>
      </c>
      <c r="L38" s="338"/>
      <c r="M38" s="336"/>
      <c r="N38" s="3" t="s">
        <v>432</v>
      </c>
      <c r="O38" s="3" t="s">
        <v>432</v>
      </c>
      <c r="P38" s="3" t="s">
        <v>432</v>
      </c>
      <c r="Q38" s="339"/>
      <c r="R38" s="276"/>
    </row>
    <row r="39" spans="1:18" ht="19.5" customHeight="1" x14ac:dyDescent="0.3">
      <c r="A39" s="336" t="s">
        <v>587</v>
      </c>
      <c r="B39" s="336" t="s">
        <v>582</v>
      </c>
      <c r="C39" s="336">
        <v>3700</v>
      </c>
      <c r="D39" s="337">
        <v>44375</v>
      </c>
      <c r="E39" s="3" t="s">
        <v>432</v>
      </c>
      <c r="F39" s="3" t="s">
        <v>433</v>
      </c>
      <c r="G39" s="3" t="s">
        <v>437</v>
      </c>
      <c r="H39" s="3" t="s">
        <v>514</v>
      </c>
      <c r="I39" s="3" t="s">
        <v>438</v>
      </c>
      <c r="J39" s="3" t="s">
        <v>447</v>
      </c>
      <c r="K39" s="3" t="s">
        <v>453</v>
      </c>
      <c r="L39" s="338"/>
      <c r="M39" s="336"/>
      <c r="N39" s="3" t="s">
        <v>432</v>
      </c>
      <c r="O39" s="3" t="s">
        <v>432</v>
      </c>
      <c r="P39" s="3" t="s">
        <v>432</v>
      </c>
      <c r="Q39" s="339"/>
      <c r="R39" s="276"/>
    </row>
    <row r="40" spans="1:18" ht="19.5" customHeight="1" x14ac:dyDescent="0.3">
      <c r="A40" s="336" t="s">
        <v>588</v>
      </c>
      <c r="B40" s="336" t="s">
        <v>161</v>
      </c>
      <c r="C40" s="336">
        <v>3700</v>
      </c>
      <c r="D40" s="337">
        <v>44375</v>
      </c>
      <c r="E40" s="3" t="s">
        <v>432</v>
      </c>
      <c r="F40" s="3" t="s">
        <v>433</v>
      </c>
      <c r="G40" s="3" t="s">
        <v>437</v>
      </c>
      <c r="H40" s="3" t="s">
        <v>450</v>
      </c>
      <c r="I40" s="3" t="s">
        <v>438</v>
      </c>
      <c r="J40" s="3" t="s">
        <v>447</v>
      </c>
      <c r="K40" s="3" t="s">
        <v>448</v>
      </c>
      <c r="L40" s="338"/>
      <c r="M40" s="336"/>
      <c r="N40" s="3" t="s">
        <v>432</v>
      </c>
      <c r="O40" s="3" t="s">
        <v>432</v>
      </c>
      <c r="P40" s="3" t="s">
        <v>432</v>
      </c>
      <c r="Q40" s="339"/>
      <c r="R40" s="276"/>
    </row>
    <row r="41" spans="1:18" ht="19.5" customHeight="1" x14ac:dyDescent="0.3">
      <c r="A41" s="336" t="s">
        <v>590</v>
      </c>
      <c r="B41" s="336" t="s">
        <v>161</v>
      </c>
      <c r="C41" s="336">
        <v>3700</v>
      </c>
      <c r="D41" s="337">
        <v>44375</v>
      </c>
      <c r="E41" s="3" t="s">
        <v>432</v>
      </c>
      <c r="F41" s="3" t="s">
        <v>433</v>
      </c>
      <c r="G41" s="3" t="s">
        <v>592</v>
      </c>
      <c r="H41" s="3" t="s">
        <v>450</v>
      </c>
      <c r="I41" s="3" t="s">
        <v>438</v>
      </c>
      <c r="J41" s="3" t="s">
        <v>447</v>
      </c>
      <c r="K41" s="3" t="s">
        <v>440</v>
      </c>
      <c r="L41" s="338"/>
      <c r="M41" s="336"/>
      <c r="N41" s="3" t="s">
        <v>432</v>
      </c>
      <c r="O41" s="3" t="s">
        <v>432</v>
      </c>
      <c r="P41" s="3" t="s">
        <v>432</v>
      </c>
      <c r="Q41" s="339"/>
      <c r="R41" s="276"/>
    </row>
    <row r="42" spans="1:18" ht="19.5" customHeight="1" x14ac:dyDescent="0.3">
      <c r="A42" s="336" t="s">
        <v>589</v>
      </c>
      <c r="B42" s="336" t="s">
        <v>582</v>
      </c>
      <c r="C42" s="336">
        <v>3700</v>
      </c>
      <c r="D42" s="337">
        <v>44375</v>
      </c>
      <c r="E42" s="3" t="s">
        <v>432</v>
      </c>
      <c r="F42" s="3" t="s">
        <v>433</v>
      </c>
      <c r="G42" s="3" t="s">
        <v>437</v>
      </c>
      <c r="H42" s="3" t="s">
        <v>450</v>
      </c>
      <c r="I42" s="3" t="s">
        <v>438</v>
      </c>
      <c r="J42" s="3" t="s">
        <v>447</v>
      </c>
      <c r="K42" s="3" t="s">
        <v>453</v>
      </c>
      <c r="L42" s="338"/>
      <c r="M42" s="336"/>
      <c r="N42" s="3" t="s">
        <v>432</v>
      </c>
      <c r="O42" s="3" t="s">
        <v>432</v>
      </c>
      <c r="P42" s="3" t="s">
        <v>432</v>
      </c>
      <c r="Q42" s="339"/>
      <c r="R42" s="276"/>
    </row>
    <row r="43" spans="1:18" ht="19.5" customHeight="1" x14ac:dyDescent="0.3">
      <c r="A43" s="336" t="s">
        <v>255</v>
      </c>
      <c r="B43" s="336" t="s">
        <v>582</v>
      </c>
      <c r="C43" s="336">
        <v>3700</v>
      </c>
      <c r="D43" s="337">
        <v>44375</v>
      </c>
      <c r="E43" s="3" t="s">
        <v>432</v>
      </c>
      <c r="F43" s="3" t="s">
        <v>433</v>
      </c>
      <c r="G43" s="3" t="s">
        <v>437</v>
      </c>
      <c r="H43" s="3" t="s">
        <v>450</v>
      </c>
      <c r="I43" s="3" t="s">
        <v>438</v>
      </c>
      <c r="J43" s="3" t="s">
        <v>447</v>
      </c>
      <c r="K43" s="3" t="s">
        <v>440</v>
      </c>
      <c r="L43" s="338"/>
      <c r="M43" s="336"/>
      <c r="N43" s="3" t="s">
        <v>432</v>
      </c>
      <c r="O43" s="3" t="s">
        <v>432</v>
      </c>
      <c r="P43" s="3" t="s">
        <v>432</v>
      </c>
      <c r="Q43" s="339"/>
      <c r="R43" s="276"/>
    </row>
    <row r="44" spans="1:18" ht="19.5" customHeight="1" x14ac:dyDescent="0.3">
      <c r="A44" s="336" t="s">
        <v>256</v>
      </c>
      <c r="B44" s="336" t="s">
        <v>161</v>
      </c>
      <c r="C44" s="336">
        <v>3700</v>
      </c>
      <c r="D44" s="337">
        <v>44375</v>
      </c>
      <c r="E44" s="3" t="s">
        <v>432</v>
      </c>
      <c r="F44" s="3" t="s">
        <v>433</v>
      </c>
      <c r="G44" s="3" t="s">
        <v>437</v>
      </c>
      <c r="H44" s="3" t="s">
        <v>514</v>
      </c>
      <c r="I44" s="3" t="s">
        <v>438</v>
      </c>
      <c r="J44" s="3" t="s">
        <v>447</v>
      </c>
      <c r="K44" s="3" t="s">
        <v>440</v>
      </c>
      <c r="L44" s="338"/>
      <c r="M44" s="336"/>
      <c r="N44" s="3" t="s">
        <v>432</v>
      </c>
      <c r="O44" s="3" t="s">
        <v>432</v>
      </c>
      <c r="P44" s="3" t="s">
        <v>432</v>
      </c>
      <c r="Q44" s="339"/>
      <c r="R44" s="276"/>
    </row>
    <row r="45" spans="1:18" ht="19.5" customHeight="1" x14ac:dyDescent="0.3">
      <c r="A45" s="336" t="s">
        <v>258</v>
      </c>
      <c r="B45" s="336" t="s">
        <v>161</v>
      </c>
      <c r="C45" s="336">
        <v>3700</v>
      </c>
      <c r="D45" s="337">
        <v>44375</v>
      </c>
      <c r="E45" s="3" t="s">
        <v>432</v>
      </c>
      <c r="F45" s="3" t="s">
        <v>433</v>
      </c>
      <c r="G45" s="3" t="s">
        <v>437</v>
      </c>
      <c r="H45" s="3" t="s">
        <v>514</v>
      </c>
      <c r="I45" s="3" t="s">
        <v>438</v>
      </c>
      <c r="J45" s="3" t="s">
        <v>447</v>
      </c>
      <c r="K45" s="3" t="s">
        <v>440</v>
      </c>
      <c r="L45" s="338"/>
      <c r="M45" s="336"/>
      <c r="N45" s="3" t="s">
        <v>432</v>
      </c>
      <c r="O45" s="3" t="s">
        <v>432</v>
      </c>
      <c r="P45" s="3" t="s">
        <v>432</v>
      </c>
      <c r="Q45" s="339"/>
      <c r="R45" s="276"/>
    </row>
    <row r="46" spans="1:18" ht="19.5" customHeight="1" x14ac:dyDescent="0.3">
      <c r="A46" s="336" t="s">
        <v>259</v>
      </c>
      <c r="B46" s="336" t="s">
        <v>161</v>
      </c>
      <c r="C46" s="336">
        <v>3700</v>
      </c>
      <c r="D46" s="337">
        <v>44375</v>
      </c>
      <c r="E46" s="3" t="s">
        <v>432</v>
      </c>
      <c r="F46" s="3" t="s">
        <v>433</v>
      </c>
      <c r="G46" s="3" t="s">
        <v>437</v>
      </c>
      <c r="H46" s="3" t="s">
        <v>450</v>
      </c>
      <c r="I46" s="3" t="s">
        <v>438</v>
      </c>
      <c r="J46" s="3" t="s">
        <v>447</v>
      </c>
      <c r="K46" s="3" t="s">
        <v>440</v>
      </c>
      <c r="L46" s="338"/>
      <c r="M46" s="336"/>
      <c r="N46" s="3" t="s">
        <v>432</v>
      </c>
      <c r="O46" s="3" t="s">
        <v>432</v>
      </c>
      <c r="P46" s="3" t="s">
        <v>432</v>
      </c>
      <c r="Q46" s="339" t="s">
        <v>546</v>
      </c>
      <c r="R46" s="276"/>
    </row>
    <row r="47" spans="1:18" ht="19.5" customHeight="1" x14ac:dyDescent="0.3">
      <c r="A47" s="336" t="s">
        <v>594</v>
      </c>
      <c r="B47" s="336" t="s">
        <v>582</v>
      </c>
      <c r="C47" s="336">
        <v>3700</v>
      </c>
      <c r="D47" s="337">
        <v>44375</v>
      </c>
      <c r="E47" s="3" t="s">
        <v>432</v>
      </c>
      <c r="F47" s="3" t="s">
        <v>433</v>
      </c>
      <c r="G47" s="3" t="s">
        <v>592</v>
      </c>
      <c r="H47" s="3" t="s">
        <v>450</v>
      </c>
      <c r="I47" s="3" t="s">
        <v>438</v>
      </c>
      <c r="J47" s="3" t="s">
        <v>447</v>
      </c>
      <c r="K47" s="3" t="s">
        <v>440</v>
      </c>
      <c r="L47" s="338"/>
      <c r="M47" s="336"/>
      <c r="N47" s="3" t="s">
        <v>432</v>
      </c>
      <c r="O47" s="3" t="s">
        <v>432</v>
      </c>
      <c r="P47" s="3" t="s">
        <v>432</v>
      </c>
      <c r="Q47" s="339"/>
      <c r="R47" s="276"/>
    </row>
    <row r="48" spans="1:18" ht="19.5" customHeight="1" x14ac:dyDescent="0.3">
      <c r="A48" s="336" t="s">
        <v>597</v>
      </c>
      <c r="B48" s="336" t="s">
        <v>70</v>
      </c>
      <c r="C48" s="336">
        <v>3708</v>
      </c>
      <c r="D48" s="337">
        <v>44375</v>
      </c>
      <c r="E48" s="3" t="s">
        <v>432</v>
      </c>
      <c r="F48" s="3" t="s">
        <v>433</v>
      </c>
      <c r="G48" s="3" t="s">
        <v>437</v>
      </c>
      <c r="H48" s="3" t="s">
        <v>523</v>
      </c>
      <c r="I48" s="3" t="s">
        <v>438</v>
      </c>
      <c r="J48" s="3" t="s">
        <v>447</v>
      </c>
      <c r="K48" s="3" t="s">
        <v>440</v>
      </c>
      <c r="L48" s="338"/>
      <c r="M48" s="336"/>
      <c r="N48" s="3" t="s">
        <v>432</v>
      </c>
      <c r="O48" s="3" t="s">
        <v>432</v>
      </c>
      <c r="P48" s="3" t="s">
        <v>432</v>
      </c>
      <c r="Q48" s="339" t="s">
        <v>598</v>
      </c>
      <c r="R48" s="276"/>
    </row>
    <row r="49" spans="1:18" ht="19.5" customHeight="1" x14ac:dyDescent="0.3">
      <c r="A49" s="336" t="s">
        <v>538</v>
      </c>
      <c r="B49" s="336" t="s">
        <v>70</v>
      </c>
      <c r="C49" s="336">
        <v>3708</v>
      </c>
      <c r="D49" s="337" t="s">
        <v>525</v>
      </c>
      <c r="E49" s="3" t="s">
        <v>432</v>
      </c>
      <c r="F49" s="3" t="s">
        <v>433</v>
      </c>
      <c r="G49" s="3" t="s">
        <v>526</v>
      </c>
      <c r="H49" s="3" t="s">
        <v>527</v>
      </c>
      <c r="I49" s="3" t="s">
        <v>460</v>
      </c>
      <c r="J49" s="3" t="s">
        <v>447</v>
      </c>
      <c r="K49" s="3" t="s">
        <v>528</v>
      </c>
      <c r="L49" s="338"/>
      <c r="M49" s="336"/>
      <c r="N49" s="3" t="s">
        <v>432</v>
      </c>
      <c r="O49" s="3" t="s">
        <v>432</v>
      </c>
      <c r="P49" s="3" t="s">
        <v>432</v>
      </c>
      <c r="Q49" s="339"/>
      <c r="R49" s="276"/>
    </row>
    <row r="50" spans="1:18" ht="19.5" customHeight="1" x14ac:dyDescent="0.3">
      <c r="A50" s="336" t="s">
        <v>529</v>
      </c>
      <c r="B50" s="336" t="s">
        <v>70</v>
      </c>
      <c r="C50" s="336">
        <v>3708</v>
      </c>
      <c r="D50" s="337">
        <v>44168</v>
      </c>
      <c r="E50" s="3" t="s">
        <v>432</v>
      </c>
      <c r="F50" s="3" t="s">
        <v>433</v>
      </c>
      <c r="G50" s="3" t="s">
        <v>437</v>
      </c>
      <c r="H50" s="3" t="s">
        <v>530</v>
      </c>
      <c r="I50" s="3" t="s">
        <v>460</v>
      </c>
      <c r="J50" s="3" t="s">
        <v>447</v>
      </c>
      <c r="K50" s="3" t="s">
        <v>531</v>
      </c>
      <c r="L50" s="338"/>
      <c r="M50" s="336"/>
      <c r="N50" s="3" t="s">
        <v>432</v>
      </c>
      <c r="O50" s="3" t="s">
        <v>432</v>
      </c>
      <c r="P50" s="3" t="s">
        <v>432</v>
      </c>
      <c r="Q50" s="339"/>
      <c r="R50" s="276"/>
    </row>
    <row r="51" spans="1:18" ht="19.5" customHeight="1" x14ac:dyDescent="0.3">
      <c r="A51" s="336" t="s">
        <v>532</v>
      </c>
      <c r="B51" s="336" t="s">
        <v>70</v>
      </c>
      <c r="C51" s="336">
        <v>3708</v>
      </c>
      <c r="D51" s="337">
        <v>44168</v>
      </c>
      <c r="E51" s="3" t="s">
        <v>432</v>
      </c>
      <c r="F51" s="3" t="s">
        <v>433</v>
      </c>
      <c r="G51" s="3" t="s">
        <v>437</v>
      </c>
      <c r="H51" s="3" t="s">
        <v>514</v>
      </c>
      <c r="I51" s="3" t="s">
        <v>438</v>
      </c>
      <c r="J51" s="3" t="s">
        <v>447</v>
      </c>
      <c r="K51" s="3" t="s">
        <v>448</v>
      </c>
      <c r="L51" s="338"/>
      <c r="M51" s="336"/>
      <c r="N51" s="3" t="s">
        <v>432</v>
      </c>
      <c r="O51" s="3" t="s">
        <v>432</v>
      </c>
      <c r="P51" s="3" t="s">
        <v>432</v>
      </c>
      <c r="Q51" s="339"/>
      <c r="R51" s="276"/>
    </row>
    <row r="52" spans="1:18" ht="19.5" customHeight="1" x14ac:dyDescent="0.3">
      <c r="A52" s="336" t="s">
        <v>533</v>
      </c>
      <c r="B52" s="336" t="s">
        <v>70</v>
      </c>
      <c r="C52" s="336">
        <v>3708</v>
      </c>
      <c r="D52" s="337">
        <v>44168</v>
      </c>
      <c r="E52" s="3" t="s">
        <v>432</v>
      </c>
      <c r="F52" s="3" t="s">
        <v>433</v>
      </c>
      <c r="G52" s="3" t="s">
        <v>437</v>
      </c>
      <c r="H52" s="3" t="s">
        <v>534</v>
      </c>
      <c r="I52" s="3" t="s">
        <v>438</v>
      </c>
      <c r="J52" s="3" t="s">
        <v>447</v>
      </c>
      <c r="K52" s="3" t="s">
        <v>535</v>
      </c>
      <c r="L52" s="338"/>
      <c r="M52" s="336"/>
      <c r="N52" s="3" t="s">
        <v>432</v>
      </c>
      <c r="O52" s="3" t="s">
        <v>432</v>
      </c>
      <c r="P52" s="3" t="s">
        <v>432</v>
      </c>
      <c r="Q52" s="339"/>
      <c r="R52" s="276"/>
    </row>
    <row r="53" spans="1:18" x14ac:dyDescent="0.3">
      <c r="A53" s="2" t="s">
        <v>0</v>
      </c>
      <c r="B53" s="2" t="s">
        <v>34</v>
      </c>
      <c r="C53" s="2">
        <v>3700</v>
      </c>
      <c r="D53" s="275">
        <v>43815</v>
      </c>
      <c r="E53" s="2" t="s">
        <v>432</v>
      </c>
      <c r="F53" s="2" t="s">
        <v>433</v>
      </c>
      <c r="G53" s="2" t="s">
        <v>437</v>
      </c>
      <c r="H53" s="2" t="s">
        <v>514</v>
      </c>
      <c r="I53" s="2" t="s">
        <v>438</v>
      </c>
      <c r="J53" s="2" t="s">
        <v>447</v>
      </c>
      <c r="K53" s="2" t="s">
        <v>440</v>
      </c>
      <c r="L53" s="300">
        <f>All!D91</f>
        <v>41.915179999999999</v>
      </c>
      <c r="M53" s="300">
        <f>All!E91</f>
        <v>71.911090000000002</v>
      </c>
      <c r="N53" s="2" t="s">
        <v>432</v>
      </c>
      <c r="O53" s="2" t="s">
        <v>432</v>
      </c>
      <c r="P53" s="2" t="s">
        <v>432</v>
      </c>
      <c r="Q53" s="2"/>
      <c r="R53" s="278" t="s">
        <v>477</v>
      </c>
    </row>
    <row r="54" spans="1:18" x14ac:dyDescent="0.3">
      <c r="A54" s="2" t="s">
        <v>1</v>
      </c>
      <c r="B54" s="2" t="s">
        <v>34</v>
      </c>
      <c r="C54" s="2">
        <v>3700</v>
      </c>
      <c r="D54" s="275">
        <v>43815</v>
      </c>
      <c r="E54" s="2" t="s">
        <v>445</v>
      </c>
      <c r="F54" s="2" t="s">
        <v>446</v>
      </c>
      <c r="G54" s="2"/>
      <c r="H54" s="2" t="s">
        <v>450</v>
      </c>
      <c r="I54" s="2"/>
      <c r="J54" s="2" t="s">
        <v>447</v>
      </c>
      <c r="K54" s="2" t="s">
        <v>440</v>
      </c>
      <c r="L54" s="300">
        <f>All!D92</f>
        <v>41.913620000000002</v>
      </c>
      <c r="M54" s="300">
        <f>All!E92</f>
        <v>71.913430000000005</v>
      </c>
      <c r="N54" s="2" t="s">
        <v>432</v>
      </c>
      <c r="O54" s="2" t="s">
        <v>432</v>
      </c>
      <c r="P54" s="2" t="s">
        <v>432</v>
      </c>
      <c r="Q54" s="273" t="s">
        <v>478</v>
      </c>
      <c r="R54" s="279" t="s">
        <v>479</v>
      </c>
    </row>
    <row r="55" spans="1:18" x14ac:dyDescent="0.3">
      <c r="A55" s="2" t="s">
        <v>2</v>
      </c>
      <c r="B55" s="2" t="s">
        <v>34</v>
      </c>
      <c r="C55" s="2">
        <v>3700</v>
      </c>
      <c r="D55" s="275">
        <v>43815</v>
      </c>
      <c r="E55" s="2" t="s">
        <v>432</v>
      </c>
      <c r="F55" s="2" t="s">
        <v>433</v>
      </c>
      <c r="G55" s="2" t="s">
        <v>437</v>
      </c>
      <c r="H55" s="2" t="s">
        <v>514</v>
      </c>
      <c r="I55" s="2" t="s">
        <v>438</v>
      </c>
      <c r="J55" s="2" t="s">
        <v>447</v>
      </c>
      <c r="K55" s="2" t="s">
        <v>448</v>
      </c>
      <c r="L55" s="300">
        <f>All!D93</f>
        <v>41.916029999999999</v>
      </c>
      <c r="M55" s="300">
        <f>All!E93</f>
        <v>71.912660000000002</v>
      </c>
      <c r="N55" s="2" t="s">
        <v>432</v>
      </c>
      <c r="O55" s="2" t="s">
        <v>432</v>
      </c>
      <c r="P55" s="2" t="s">
        <v>432</v>
      </c>
      <c r="Q55" s="2"/>
      <c r="R55" s="279" t="s">
        <v>480</v>
      </c>
    </row>
    <row r="56" spans="1:18" x14ac:dyDescent="0.3">
      <c r="A56" s="301" t="s">
        <v>507</v>
      </c>
      <c r="B56" s="301" t="s">
        <v>34</v>
      </c>
      <c r="C56" s="2">
        <v>3700</v>
      </c>
      <c r="D56" s="302">
        <v>43815</v>
      </c>
      <c r="E56" s="301" t="s">
        <v>445</v>
      </c>
      <c r="F56" s="301" t="s">
        <v>446</v>
      </c>
      <c r="G56" s="301"/>
      <c r="H56" s="301" t="s">
        <v>513</v>
      </c>
      <c r="I56" s="301"/>
      <c r="J56" s="301" t="s">
        <v>447</v>
      </c>
      <c r="K56" s="301" t="s">
        <v>454</v>
      </c>
      <c r="L56" s="303">
        <f>All!D94</f>
        <v>41.915199999999999</v>
      </c>
      <c r="M56" s="303">
        <f>All!E94</f>
        <v>71.906049999999993</v>
      </c>
      <c r="N56" s="301" t="s">
        <v>432</v>
      </c>
      <c r="O56" s="301" t="s">
        <v>432</v>
      </c>
      <c r="P56" s="301" t="s">
        <v>432</v>
      </c>
      <c r="Q56" s="273" t="s">
        <v>509</v>
      </c>
      <c r="R56" s="279"/>
    </row>
    <row r="57" spans="1:18" x14ac:dyDescent="0.3">
      <c r="A57" s="2" t="s">
        <v>4</v>
      </c>
      <c r="B57" s="2" t="s">
        <v>34</v>
      </c>
      <c r="C57" s="2">
        <v>3700</v>
      </c>
      <c r="D57" s="275">
        <v>43815</v>
      </c>
      <c r="E57" s="2" t="s">
        <v>449</v>
      </c>
      <c r="F57" s="2" t="s">
        <v>481</v>
      </c>
      <c r="G57" s="2" t="s">
        <v>456</v>
      </c>
      <c r="H57" s="2" t="s">
        <v>450</v>
      </c>
      <c r="I57" s="2"/>
      <c r="J57" s="2" t="s">
        <v>447</v>
      </c>
      <c r="K57" s="2" t="s">
        <v>451</v>
      </c>
      <c r="L57" s="300">
        <f>All!D95</f>
        <v>41.91583</v>
      </c>
      <c r="M57" s="300">
        <f>All!E95</f>
        <v>71.910589999999999</v>
      </c>
      <c r="N57" s="2"/>
      <c r="O57" s="2"/>
      <c r="P57" s="2"/>
      <c r="Q57" s="273" t="s">
        <v>497</v>
      </c>
      <c r="R57" s="274"/>
    </row>
    <row r="58" spans="1:18" x14ac:dyDescent="0.3">
      <c r="A58" s="2" t="s">
        <v>6</v>
      </c>
      <c r="B58" s="2" t="s">
        <v>34</v>
      </c>
      <c r="C58" s="2">
        <v>3700</v>
      </c>
      <c r="D58" s="275">
        <v>43815</v>
      </c>
      <c r="E58" s="2" t="s">
        <v>449</v>
      </c>
      <c r="F58" s="2" t="s">
        <v>481</v>
      </c>
      <c r="G58" s="2" t="s">
        <v>456</v>
      </c>
      <c r="H58" s="2" t="s">
        <v>450</v>
      </c>
      <c r="I58" s="2"/>
      <c r="J58" s="2" t="s">
        <v>447</v>
      </c>
      <c r="K58" s="2" t="s">
        <v>440</v>
      </c>
      <c r="L58" s="300">
        <f>All!D96</f>
        <v>41.915779999999998</v>
      </c>
      <c r="M58" s="300">
        <f>All!E96</f>
        <v>71.910560000000004</v>
      </c>
      <c r="N58" s="2"/>
      <c r="O58" s="2"/>
      <c r="P58" s="2"/>
      <c r="Q58" s="273" t="s">
        <v>497</v>
      </c>
      <c r="R58" s="274"/>
    </row>
    <row r="59" spans="1:18" x14ac:dyDescent="0.3">
      <c r="A59" s="2" t="s">
        <v>7</v>
      </c>
      <c r="B59" s="2" t="s">
        <v>34</v>
      </c>
      <c r="C59" s="2">
        <v>3700</v>
      </c>
      <c r="D59" s="275">
        <v>43815</v>
      </c>
      <c r="E59" s="273" t="s">
        <v>510</v>
      </c>
      <c r="F59" s="2" t="s">
        <v>446</v>
      </c>
      <c r="G59" s="2"/>
      <c r="H59" s="2" t="s">
        <v>450</v>
      </c>
      <c r="I59" s="2"/>
      <c r="J59" s="2" t="s">
        <v>447</v>
      </c>
      <c r="K59" s="2" t="s">
        <v>440</v>
      </c>
      <c r="L59" s="300">
        <f>All!D97</f>
        <v>41.912010000000002</v>
      </c>
      <c r="M59" s="300">
        <f>All!E97</f>
        <v>71.912419999999997</v>
      </c>
      <c r="N59" s="2" t="s">
        <v>432</v>
      </c>
      <c r="O59" s="2" t="s">
        <v>432</v>
      </c>
      <c r="P59" s="2" t="s">
        <v>432</v>
      </c>
      <c r="Q59" s="273" t="s">
        <v>496</v>
      </c>
      <c r="R59" s="279" t="s">
        <v>482</v>
      </c>
    </row>
    <row r="60" spans="1:18" x14ac:dyDescent="0.3">
      <c r="A60" s="2" t="s">
        <v>8</v>
      </c>
      <c r="B60" s="2" t="s">
        <v>34</v>
      </c>
      <c r="C60" s="2">
        <v>3700</v>
      </c>
      <c r="D60" s="275">
        <v>43815</v>
      </c>
      <c r="E60" s="2" t="s">
        <v>432</v>
      </c>
      <c r="F60" s="2" t="s">
        <v>433</v>
      </c>
      <c r="G60" s="2" t="s">
        <v>437</v>
      </c>
      <c r="H60" s="2" t="s">
        <v>450</v>
      </c>
      <c r="I60" s="2" t="s">
        <v>452</v>
      </c>
      <c r="J60" s="2" t="s">
        <v>447</v>
      </c>
      <c r="K60" s="2" t="s">
        <v>453</v>
      </c>
      <c r="L60" s="300">
        <f>All!D98</f>
        <v>41.914490000000001</v>
      </c>
      <c r="M60" s="300">
        <f>All!E98</f>
        <v>71.910870000000003</v>
      </c>
      <c r="N60" s="2" t="s">
        <v>432</v>
      </c>
      <c r="O60" s="2" t="s">
        <v>432</v>
      </c>
      <c r="P60" s="2" t="s">
        <v>432</v>
      </c>
      <c r="Q60" s="273" t="s">
        <v>484</v>
      </c>
      <c r="R60" s="279" t="s">
        <v>485</v>
      </c>
    </row>
    <row r="61" spans="1:18" x14ac:dyDescent="0.3">
      <c r="A61" s="2" t="s">
        <v>9</v>
      </c>
      <c r="B61" s="2" t="s">
        <v>34</v>
      </c>
      <c r="C61" s="2">
        <v>3700</v>
      </c>
      <c r="D61" s="275">
        <v>43815</v>
      </c>
      <c r="E61" s="273" t="s">
        <v>510</v>
      </c>
      <c r="F61" s="2" t="s">
        <v>446</v>
      </c>
      <c r="G61" s="2"/>
      <c r="H61" s="2" t="s">
        <v>450</v>
      </c>
      <c r="I61" s="2"/>
      <c r="J61" s="2" t="s">
        <v>447</v>
      </c>
      <c r="K61" s="2" t="s">
        <v>454</v>
      </c>
      <c r="L61" s="300">
        <f>All!D99</f>
        <v>41.91366</v>
      </c>
      <c r="M61" s="300">
        <f>All!E99</f>
        <v>71.911159999999995</v>
      </c>
      <c r="N61" s="2" t="s">
        <v>464</v>
      </c>
      <c r="O61" s="2" t="s">
        <v>432</v>
      </c>
      <c r="P61" s="2" t="s">
        <v>432</v>
      </c>
      <c r="Q61" s="273" t="s">
        <v>486</v>
      </c>
      <c r="R61" s="279" t="s">
        <v>483</v>
      </c>
    </row>
    <row r="62" spans="1:18" x14ac:dyDescent="0.3">
      <c r="A62" s="2" t="s">
        <v>539</v>
      </c>
      <c r="B62" s="2" t="s">
        <v>34</v>
      </c>
      <c r="C62" s="2">
        <v>3700</v>
      </c>
      <c r="D62" s="275">
        <v>44168</v>
      </c>
      <c r="E62" s="273" t="s">
        <v>537</v>
      </c>
      <c r="F62" s="2" t="s">
        <v>433</v>
      </c>
      <c r="G62" s="2" t="s">
        <v>540</v>
      </c>
      <c r="H62" s="2" t="s">
        <v>450</v>
      </c>
      <c r="I62" s="2" t="s">
        <v>438</v>
      </c>
      <c r="J62" s="2" t="s">
        <v>447</v>
      </c>
      <c r="K62" s="2" t="s">
        <v>440</v>
      </c>
      <c r="L62" s="300"/>
      <c r="M62" s="300"/>
      <c r="N62" s="2" t="s">
        <v>432</v>
      </c>
      <c r="O62" s="2" t="s">
        <v>432</v>
      </c>
      <c r="P62" s="2" t="s">
        <v>432</v>
      </c>
      <c r="Q62" s="273"/>
      <c r="R62" s="279"/>
    </row>
    <row r="63" spans="1:18" x14ac:dyDescent="0.3">
      <c r="A63" s="2" t="s">
        <v>10</v>
      </c>
      <c r="B63" s="2" t="s">
        <v>34</v>
      </c>
      <c r="C63" s="2">
        <v>3700</v>
      </c>
      <c r="D63" s="275">
        <v>43815</v>
      </c>
      <c r="E63" s="2" t="s">
        <v>432</v>
      </c>
      <c r="F63" s="2" t="s">
        <v>433</v>
      </c>
      <c r="G63" s="2" t="s">
        <v>437</v>
      </c>
      <c r="H63" s="2" t="s">
        <v>450</v>
      </c>
      <c r="I63" s="2" t="s">
        <v>438</v>
      </c>
      <c r="J63" s="2" t="s">
        <v>447</v>
      </c>
      <c r="K63" s="2" t="s">
        <v>454</v>
      </c>
      <c r="L63" s="300">
        <f>All!D100</f>
        <v>41.917149999999999</v>
      </c>
      <c r="M63" s="300">
        <f>All!E100</f>
        <v>71.912469999999999</v>
      </c>
      <c r="N63" s="2" t="s">
        <v>432</v>
      </c>
      <c r="O63" s="2" t="s">
        <v>432</v>
      </c>
      <c r="P63" s="2" t="s">
        <v>432</v>
      </c>
      <c r="Q63" s="2"/>
      <c r="R63" s="279" t="s">
        <v>487</v>
      </c>
    </row>
    <row r="64" spans="1:18" x14ac:dyDescent="0.3">
      <c r="A64" s="2" t="s">
        <v>183</v>
      </c>
      <c r="B64" s="2" t="s">
        <v>161</v>
      </c>
      <c r="C64" s="2">
        <v>3700</v>
      </c>
      <c r="D64" s="275">
        <v>44364</v>
      </c>
      <c r="E64" s="2" t="s">
        <v>432</v>
      </c>
      <c r="F64" s="2" t="s">
        <v>433</v>
      </c>
      <c r="G64" s="2" t="s">
        <v>437</v>
      </c>
      <c r="H64" s="2" t="s">
        <v>523</v>
      </c>
      <c r="I64" s="2" t="s">
        <v>438</v>
      </c>
      <c r="J64" s="2" t="s">
        <v>447</v>
      </c>
      <c r="K64" s="2" t="s">
        <v>453</v>
      </c>
      <c r="L64" s="300"/>
      <c r="M64" s="300"/>
      <c r="N64" s="2" t="s">
        <v>432</v>
      </c>
      <c r="O64" s="2" t="s">
        <v>432</v>
      </c>
      <c r="P64" s="2" t="s">
        <v>432</v>
      </c>
      <c r="Q64" s="2"/>
      <c r="R64" s="279"/>
    </row>
    <row r="65" spans="1:18" x14ac:dyDescent="0.3">
      <c r="A65" s="2" t="s">
        <v>184</v>
      </c>
      <c r="B65" s="2" t="s">
        <v>161</v>
      </c>
      <c r="C65" s="2">
        <v>3700</v>
      </c>
      <c r="D65" s="275">
        <v>44364</v>
      </c>
      <c r="E65" s="2" t="s">
        <v>432</v>
      </c>
      <c r="F65" s="2" t="s">
        <v>433</v>
      </c>
      <c r="G65" s="2" t="s">
        <v>437</v>
      </c>
      <c r="H65" s="2" t="s">
        <v>523</v>
      </c>
      <c r="I65" s="2" t="s">
        <v>438</v>
      </c>
      <c r="J65" s="2" t="s">
        <v>447</v>
      </c>
      <c r="K65" s="2" t="s">
        <v>453</v>
      </c>
      <c r="L65" s="300"/>
      <c r="M65" s="300"/>
      <c r="N65" s="2" t="s">
        <v>432</v>
      </c>
      <c r="O65" s="2" t="s">
        <v>432</v>
      </c>
      <c r="P65" s="2" t="s">
        <v>432</v>
      </c>
      <c r="Q65" s="2"/>
      <c r="R65" s="279"/>
    </row>
    <row r="66" spans="1:18" x14ac:dyDescent="0.3">
      <c r="A66" s="2" t="s">
        <v>185</v>
      </c>
      <c r="B66" s="2" t="s">
        <v>161</v>
      </c>
      <c r="C66" s="2">
        <v>3700</v>
      </c>
      <c r="D66" s="275">
        <v>44364</v>
      </c>
      <c r="E66" s="2" t="s">
        <v>432</v>
      </c>
      <c r="F66" s="2" t="s">
        <v>433</v>
      </c>
      <c r="G66" s="2" t="s">
        <v>437</v>
      </c>
      <c r="H66" s="2" t="s">
        <v>450</v>
      </c>
      <c r="I66" s="2"/>
      <c r="J66" s="2" t="s">
        <v>447</v>
      </c>
      <c r="K66" s="2" t="s">
        <v>440</v>
      </c>
      <c r="L66" s="300"/>
      <c r="M66" s="300"/>
      <c r="N66" s="2" t="s">
        <v>432</v>
      </c>
      <c r="O66" s="2" t="s">
        <v>432</v>
      </c>
      <c r="P66" s="2" t="s">
        <v>432</v>
      </c>
      <c r="Q66" s="2" t="s">
        <v>570</v>
      </c>
      <c r="R66" s="279"/>
    </row>
    <row r="67" spans="1:18" x14ac:dyDescent="0.3">
      <c r="A67" s="2" t="s">
        <v>186</v>
      </c>
      <c r="B67" s="2" t="s">
        <v>161</v>
      </c>
      <c r="C67" s="2">
        <v>3700</v>
      </c>
      <c r="D67" s="275">
        <v>44364</v>
      </c>
      <c r="E67" s="2" t="s">
        <v>432</v>
      </c>
      <c r="F67" s="2" t="s">
        <v>433</v>
      </c>
      <c r="G67" s="2" t="s">
        <v>437</v>
      </c>
      <c r="H67" s="2" t="s">
        <v>450</v>
      </c>
      <c r="I67" s="2" t="s">
        <v>460</v>
      </c>
      <c r="J67" s="2" t="s">
        <v>447</v>
      </c>
      <c r="K67" s="2" t="s">
        <v>440</v>
      </c>
      <c r="L67" s="300"/>
      <c r="M67" s="300"/>
      <c r="N67" s="2" t="s">
        <v>432</v>
      </c>
      <c r="O67" s="2" t="s">
        <v>432</v>
      </c>
      <c r="P67" s="2" t="s">
        <v>432</v>
      </c>
      <c r="Q67" s="2" t="s">
        <v>546</v>
      </c>
      <c r="R67" s="279"/>
    </row>
    <row r="68" spans="1:18" x14ac:dyDescent="0.3">
      <c r="A68" s="2" t="s">
        <v>187</v>
      </c>
      <c r="B68" s="2" t="s">
        <v>161</v>
      </c>
      <c r="C68" s="2">
        <v>3700</v>
      </c>
      <c r="D68" s="275">
        <v>44364</v>
      </c>
      <c r="E68" s="2" t="s">
        <v>432</v>
      </c>
      <c r="F68" s="2" t="s">
        <v>433</v>
      </c>
      <c r="G68" s="2" t="s">
        <v>437</v>
      </c>
      <c r="H68" s="2" t="s">
        <v>450</v>
      </c>
      <c r="I68" s="2" t="s">
        <v>460</v>
      </c>
      <c r="J68" s="2" t="s">
        <v>447</v>
      </c>
      <c r="K68" s="2" t="s">
        <v>440</v>
      </c>
      <c r="L68" s="300"/>
      <c r="M68" s="300"/>
      <c r="N68" s="2" t="s">
        <v>432</v>
      </c>
      <c r="O68" s="2" t="s">
        <v>432</v>
      </c>
      <c r="P68" s="2" t="s">
        <v>432</v>
      </c>
      <c r="Q68" s="2"/>
      <c r="R68" s="279"/>
    </row>
    <row r="69" spans="1:18" x14ac:dyDescent="0.3">
      <c r="A69" s="2" t="s">
        <v>188</v>
      </c>
      <c r="B69" s="2" t="s">
        <v>161</v>
      </c>
      <c r="C69" s="2">
        <v>3700</v>
      </c>
      <c r="D69" s="275">
        <v>44364</v>
      </c>
      <c r="E69" s="2" t="s">
        <v>432</v>
      </c>
      <c r="F69" s="2" t="s">
        <v>433</v>
      </c>
      <c r="G69" s="2" t="s">
        <v>437</v>
      </c>
      <c r="H69" s="2" t="s">
        <v>571</v>
      </c>
      <c r="I69" s="2" t="s">
        <v>572</v>
      </c>
      <c r="J69" s="2" t="s">
        <v>447</v>
      </c>
      <c r="K69" s="2" t="s">
        <v>453</v>
      </c>
      <c r="L69" s="300"/>
      <c r="M69" s="300"/>
      <c r="N69" s="2" t="s">
        <v>432</v>
      </c>
      <c r="O69" s="2" t="s">
        <v>432</v>
      </c>
      <c r="P69" s="2" t="s">
        <v>432</v>
      </c>
      <c r="Q69" s="2" t="s">
        <v>570</v>
      </c>
      <c r="R69" s="279"/>
    </row>
    <row r="70" spans="1:18" x14ac:dyDescent="0.3">
      <c r="A70" s="3" t="s">
        <v>11</v>
      </c>
      <c r="B70" s="2" t="s">
        <v>34</v>
      </c>
      <c r="C70" s="2">
        <v>3700</v>
      </c>
      <c r="D70" s="275">
        <v>43815</v>
      </c>
      <c r="E70" s="2" t="s">
        <v>449</v>
      </c>
      <c r="F70" s="2" t="s">
        <v>455</v>
      </c>
      <c r="G70" s="2" t="s">
        <v>456</v>
      </c>
      <c r="H70" s="2" t="s">
        <v>450</v>
      </c>
      <c r="I70" s="2" t="s">
        <v>438</v>
      </c>
      <c r="J70" s="2" t="s">
        <v>447</v>
      </c>
      <c r="K70" s="2" t="s">
        <v>457</v>
      </c>
      <c r="L70" s="300">
        <f>All!D109</f>
        <v>41.908720000000002</v>
      </c>
      <c r="M70" s="300">
        <f>All!E109</f>
        <v>71.911360000000002</v>
      </c>
      <c r="N70" s="2" t="s">
        <v>432</v>
      </c>
      <c r="O70" s="2" t="s">
        <v>432</v>
      </c>
      <c r="P70" s="2" t="s">
        <v>432</v>
      </c>
      <c r="Q70" s="2"/>
      <c r="R70" s="279" t="s">
        <v>488</v>
      </c>
    </row>
    <row r="71" spans="1:18" x14ac:dyDescent="0.3">
      <c r="A71" s="4" t="s">
        <v>12</v>
      </c>
      <c r="B71" s="2" t="s">
        <v>34</v>
      </c>
      <c r="C71" s="2">
        <v>3700</v>
      </c>
      <c r="D71" s="275">
        <v>43815</v>
      </c>
      <c r="E71" s="2" t="s">
        <v>432</v>
      </c>
      <c r="F71" s="2" t="s">
        <v>433</v>
      </c>
      <c r="G71" s="2" t="s">
        <v>437</v>
      </c>
      <c r="H71" s="2" t="s">
        <v>514</v>
      </c>
      <c r="I71" s="2" t="s">
        <v>438</v>
      </c>
      <c r="J71" s="2" t="s">
        <v>447</v>
      </c>
      <c r="K71" s="2" t="s">
        <v>457</v>
      </c>
      <c r="L71" s="300">
        <f>All!D110</f>
        <v>41.908430000000003</v>
      </c>
      <c r="M71" s="300">
        <f>All!E110</f>
        <v>71.908150000000006</v>
      </c>
      <c r="N71" s="2" t="s">
        <v>432</v>
      </c>
      <c r="O71" s="2" t="s">
        <v>432</v>
      </c>
      <c r="P71" s="2" t="s">
        <v>432</v>
      </c>
      <c r="Q71" s="2"/>
      <c r="R71" s="279" t="s">
        <v>490</v>
      </c>
    </row>
    <row r="72" spans="1:18" x14ac:dyDescent="0.3">
      <c r="A72" s="3" t="s">
        <v>13</v>
      </c>
      <c r="B72" s="2" t="s">
        <v>34</v>
      </c>
      <c r="C72" s="2">
        <v>3700</v>
      </c>
      <c r="D72" s="275">
        <v>43815</v>
      </c>
      <c r="E72" s="2" t="s">
        <v>432</v>
      </c>
      <c r="F72" s="2" t="s">
        <v>433</v>
      </c>
      <c r="G72" s="2" t="s">
        <v>456</v>
      </c>
      <c r="H72" s="2" t="s">
        <v>450</v>
      </c>
      <c r="I72" s="2" t="s">
        <v>438</v>
      </c>
      <c r="J72" s="2" t="s">
        <v>447</v>
      </c>
      <c r="K72" s="2" t="s">
        <v>440</v>
      </c>
      <c r="L72" s="300">
        <f>All!D111</f>
        <v>41.908729999999998</v>
      </c>
      <c r="M72" s="300">
        <f>All!E111</f>
        <v>71.908990000000003</v>
      </c>
      <c r="N72" s="2" t="s">
        <v>432</v>
      </c>
      <c r="O72" s="2" t="s">
        <v>432</v>
      </c>
      <c r="P72" s="2" t="s">
        <v>432</v>
      </c>
      <c r="Q72" s="2"/>
      <c r="R72" s="274"/>
    </row>
    <row r="73" spans="1:18" x14ac:dyDescent="0.3">
      <c r="A73" s="3" t="s">
        <v>14</v>
      </c>
      <c r="B73" s="2" t="s">
        <v>34</v>
      </c>
      <c r="C73" s="2">
        <v>3700</v>
      </c>
      <c r="D73" s="275">
        <v>43815</v>
      </c>
      <c r="E73" s="2" t="s">
        <v>449</v>
      </c>
      <c r="F73" s="2" t="s">
        <v>446</v>
      </c>
      <c r="G73" s="2" t="s">
        <v>456</v>
      </c>
      <c r="H73" s="2" t="s">
        <v>450</v>
      </c>
      <c r="I73" s="2" t="s">
        <v>452</v>
      </c>
      <c r="J73" s="2" t="s">
        <v>447</v>
      </c>
      <c r="K73" s="2" t="s">
        <v>457</v>
      </c>
      <c r="L73" s="300">
        <f>All!D112</f>
        <v>41.908679999999997</v>
      </c>
      <c r="M73" s="300">
        <f>All!E112</f>
        <v>71.909499999999994</v>
      </c>
      <c r="N73" s="2" t="s">
        <v>432</v>
      </c>
      <c r="O73" s="2" t="s">
        <v>432</v>
      </c>
      <c r="P73" s="2" t="s">
        <v>432</v>
      </c>
      <c r="Q73" s="273" t="s">
        <v>458</v>
      </c>
      <c r="R73" s="279" t="s">
        <v>489</v>
      </c>
    </row>
    <row r="74" spans="1:18" x14ac:dyDescent="0.3">
      <c r="A74" s="3" t="s">
        <v>15</v>
      </c>
      <c r="B74" s="2" t="s">
        <v>34</v>
      </c>
      <c r="C74" s="2">
        <v>3700</v>
      </c>
      <c r="D74" s="275">
        <v>43815</v>
      </c>
      <c r="E74" s="2" t="s">
        <v>432</v>
      </c>
      <c r="F74" s="2" t="s">
        <v>433</v>
      </c>
      <c r="G74" s="2" t="s">
        <v>437</v>
      </c>
      <c r="H74" s="2" t="s">
        <v>514</v>
      </c>
      <c r="I74" s="2" t="s">
        <v>438</v>
      </c>
      <c r="J74" s="2" t="s">
        <v>447</v>
      </c>
      <c r="K74" s="2" t="s">
        <v>440</v>
      </c>
      <c r="L74" s="300">
        <f>All!D113</f>
        <v>41.908209999999997</v>
      </c>
      <c r="M74" s="300">
        <f>All!E113</f>
        <v>71.907820000000001</v>
      </c>
      <c r="N74" s="2" t="s">
        <v>432</v>
      </c>
      <c r="O74" s="2" t="s">
        <v>432</v>
      </c>
      <c r="P74" s="2" t="s">
        <v>432</v>
      </c>
      <c r="Q74" s="2"/>
      <c r="R74" s="279" t="s">
        <v>491</v>
      </c>
    </row>
    <row r="75" spans="1:18" x14ac:dyDescent="0.3">
      <c r="A75" s="3" t="s">
        <v>16</v>
      </c>
      <c r="B75" s="2" t="s">
        <v>34</v>
      </c>
      <c r="C75" s="2">
        <v>3700</v>
      </c>
      <c r="D75" s="275">
        <v>43815</v>
      </c>
      <c r="E75" s="2" t="s">
        <v>432</v>
      </c>
      <c r="F75" s="2" t="s">
        <v>433</v>
      </c>
      <c r="G75" s="2" t="s">
        <v>456</v>
      </c>
      <c r="H75" s="2" t="s">
        <v>450</v>
      </c>
      <c r="I75" s="2" t="s">
        <v>438</v>
      </c>
      <c r="J75" s="2" t="s">
        <v>447</v>
      </c>
      <c r="K75" s="2" t="s">
        <v>448</v>
      </c>
      <c r="L75" s="300">
        <f>All!D114</f>
        <v>41.90842</v>
      </c>
      <c r="M75" s="300">
        <f>All!E114</f>
        <v>71.911810000000003</v>
      </c>
      <c r="N75" s="2" t="s">
        <v>464</v>
      </c>
      <c r="O75" s="2" t="s">
        <v>432</v>
      </c>
      <c r="P75" s="2" t="s">
        <v>432</v>
      </c>
      <c r="Q75" s="2"/>
      <c r="R75" s="279" t="s">
        <v>492</v>
      </c>
    </row>
    <row r="76" spans="1:18" x14ac:dyDescent="0.3">
      <c r="A76" s="3" t="s">
        <v>17</v>
      </c>
      <c r="B76" s="2" t="s">
        <v>34</v>
      </c>
      <c r="C76" s="2">
        <v>3700</v>
      </c>
      <c r="D76" s="275">
        <v>43815</v>
      </c>
      <c r="E76" s="2" t="s">
        <v>432</v>
      </c>
      <c r="F76" s="2" t="s">
        <v>433</v>
      </c>
      <c r="G76" s="2" t="s">
        <v>459</v>
      </c>
      <c r="H76" s="2" t="s">
        <v>450</v>
      </c>
      <c r="I76" s="2" t="s">
        <v>460</v>
      </c>
      <c r="J76" s="2" t="s">
        <v>447</v>
      </c>
      <c r="K76" s="2" t="s">
        <v>440</v>
      </c>
      <c r="L76" s="300">
        <f>All!D115</f>
        <v>41.906590000000001</v>
      </c>
      <c r="M76" s="300">
        <f>All!E115</f>
        <v>71.905869999999993</v>
      </c>
      <c r="N76" s="2" t="s">
        <v>432</v>
      </c>
      <c r="O76" s="2" t="s">
        <v>432</v>
      </c>
      <c r="P76" s="2" t="s">
        <v>432</v>
      </c>
      <c r="Q76" s="273" t="s">
        <v>462</v>
      </c>
      <c r="R76" s="279" t="s">
        <v>493</v>
      </c>
    </row>
    <row r="77" spans="1:18" x14ac:dyDescent="0.3">
      <c r="A77" s="3" t="s">
        <v>18</v>
      </c>
      <c r="B77" s="2" t="s">
        <v>34</v>
      </c>
      <c r="C77" s="2">
        <v>3700</v>
      </c>
      <c r="D77" s="275">
        <v>43815</v>
      </c>
      <c r="E77" s="2" t="s">
        <v>445</v>
      </c>
      <c r="F77" s="2" t="s">
        <v>446</v>
      </c>
      <c r="G77" s="2"/>
      <c r="H77" s="2"/>
      <c r="I77" s="2"/>
      <c r="J77" s="2"/>
      <c r="K77" s="2"/>
      <c r="L77" s="300">
        <f>All!D116</f>
        <v>41.90748</v>
      </c>
      <c r="M77" s="300">
        <f>All!E116</f>
        <v>71.903750000000002</v>
      </c>
      <c r="N77" s="2" t="s">
        <v>432</v>
      </c>
      <c r="O77" s="2" t="s">
        <v>432</v>
      </c>
      <c r="P77" s="2" t="s">
        <v>432</v>
      </c>
      <c r="Q77" s="273" t="s">
        <v>486</v>
      </c>
      <c r="R77" s="274"/>
    </row>
    <row r="78" spans="1:18" x14ac:dyDescent="0.3">
      <c r="A78" s="3" t="s">
        <v>20</v>
      </c>
      <c r="B78" s="2" t="s">
        <v>34</v>
      </c>
      <c r="C78" s="2">
        <v>3700</v>
      </c>
      <c r="D78" s="275">
        <v>43815</v>
      </c>
      <c r="E78" s="273" t="s">
        <v>542</v>
      </c>
      <c r="F78" s="2" t="s">
        <v>446</v>
      </c>
      <c r="G78" s="2"/>
      <c r="H78" s="2" t="s">
        <v>450</v>
      </c>
      <c r="I78" s="2"/>
      <c r="J78" s="2" t="s">
        <v>447</v>
      </c>
      <c r="K78" s="2" t="s">
        <v>440</v>
      </c>
      <c r="L78" s="300">
        <f>All!D117</f>
        <v>41.91122</v>
      </c>
      <c r="M78" s="300">
        <f>All!E117</f>
        <v>71.912800000000004</v>
      </c>
      <c r="N78" s="2" t="s">
        <v>432</v>
      </c>
      <c r="O78" s="2" t="s">
        <v>432</v>
      </c>
      <c r="P78" s="2" t="s">
        <v>432</v>
      </c>
      <c r="Q78" s="2"/>
      <c r="R78" s="279" t="s">
        <v>494</v>
      </c>
    </row>
    <row r="79" spans="1:18" x14ac:dyDescent="0.3">
      <c r="A79" s="3" t="s">
        <v>20</v>
      </c>
      <c r="B79" s="2" t="s">
        <v>34</v>
      </c>
      <c r="C79" s="2">
        <v>3700</v>
      </c>
      <c r="D79" s="275">
        <v>44168</v>
      </c>
      <c r="E79" s="273" t="s">
        <v>541</v>
      </c>
      <c r="F79" s="2" t="s">
        <v>433</v>
      </c>
      <c r="G79" s="2" t="s">
        <v>437</v>
      </c>
      <c r="H79" s="2" t="s">
        <v>530</v>
      </c>
      <c r="I79" s="2" t="s">
        <v>438</v>
      </c>
      <c r="J79" s="2" t="s">
        <v>447</v>
      </c>
      <c r="K79" s="2" t="s">
        <v>457</v>
      </c>
      <c r="L79" s="300"/>
      <c r="M79" s="300"/>
      <c r="N79" s="2" t="s">
        <v>432</v>
      </c>
      <c r="O79" s="2" t="s">
        <v>432</v>
      </c>
      <c r="P79" s="2" t="s">
        <v>432</v>
      </c>
      <c r="Q79" s="2"/>
      <c r="R79" s="279"/>
    </row>
    <row r="80" spans="1:18" x14ac:dyDescent="0.3">
      <c r="A80" s="3" t="s">
        <v>536</v>
      </c>
      <c r="B80" s="2" t="s">
        <v>34</v>
      </c>
      <c r="C80" s="2">
        <v>3700</v>
      </c>
      <c r="D80" s="275">
        <v>44168</v>
      </c>
      <c r="E80" s="273" t="s">
        <v>537</v>
      </c>
      <c r="F80" s="2" t="s">
        <v>433</v>
      </c>
      <c r="G80" s="2" t="s">
        <v>437</v>
      </c>
      <c r="H80" s="2" t="s">
        <v>450</v>
      </c>
      <c r="I80" s="2" t="s">
        <v>438</v>
      </c>
      <c r="J80" s="2" t="s">
        <v>447</v>
      </c>
      <c r="K80" s="2" t="s">
        <v>440</v>
      </c>
      <c r="L80" s="300"/>
      <c r="M80" s="300"/>
      <c r="N80" s="2" t="s">
        <v>432</v>
      </c>
      <c r="O80" s="2" t="s">
        <v>432</v>
      </c>
      <c r="P80" s="2" t="s">
        <v>432</v>
      </c>
      <c r="Q80" s="2"/>
      <c r="R80" s="279"/>
    </row>
    <row r="81" spans="1:18" x14ac:dyDescent="0.3">
      <c r="A81" s="3" t="s">
        <v>21</v>
      </c>
      <c r="B81" s="2" t="s">
        <v>34</v>
      </c>
      <c r="C81" s="2">
        <v>3700</v>
      </c>
      <c r="D81" s="275">
        <v>43815</v>
      </c>
      <c r="E81" s="2" t="s">
        <v>432</v>
      </c>
      <c r="F81" s="2" t="s">
        <v>433</v>
      </c>
      <c r="G81" s="2" t="s">
        <v>437</v>
      </c>
      <c r="H81" s="2" t="s">
        <v>450</v>
      </c>
      <c r="I81" s="2" t="s">
        <v>460</v>
      </c>
      <c r="J81" s="2" t="s">
        <v>447</v>
      </c>
      <c r="K81" s="2" t="s">
        <v>454</v>
      </c>
      <c r="L81" s="300">
        <f>All!D115</f>
        <v>41.906590000000001</v>
      </c>
      <c r="M81" s="300">
        <f>All!E115</f>
        <v>71.905869999999993</v>
      </c>
      <c r="N81" s="2" t="s">
        <v>464</v>
      </c>
      <c r="O81" s="2" t="s">
        <v>432</v>
      </c>
      <c r="P81" s="2" t="s">
        <v>432</v>
      </c>
      <c r="Q81" s="273" t="s">
        <v>463</v>
      </c>
      <c r="R81" s="279" t="s">
        <v>495</v>
      </c>
    </row>
    <row r="82" spans="1:18" x14ac:dyDescent="0.3">
      <c r="A82" s="3" t="s">
        <v>202</v>
      </c>
      <c r="B82" s="2" t="s">
        <v>34</v>
      </c>
      <c r="C82" s="2">
        <v>3700</v>
      </c>
      <c r="D82" s="275">
        <v>44371</v>
      </c>
      <c r="E82" s="273" t="s">
        <v>537</v>
      </c>
      <c r="F82" s="2" t="s">
        <v>433</v>
      </c>
      <c r="G82" s="2" t="s">
        <v>437</v>
      </c>
      <c r="H82" s="2" t="s">
        <v>514</v>
      </c>
      <c r="I82" s="2" t="s">
        <v>438</v>
      </c>
      <c r="J82" s="2" t="s">
        <v>447</v>
      </c>
      <c r="K82" s="2" t="s">
        <v>457</v>
      </c>
      <c r="L82" s="300"/>
      <c r="M82" s="300"/>
      <c r="N82" s="2" t="s">
        <v>432</v>
      </c>
      <c r="O82" s="2" t="s">
        <v>432</v>
      </c>
      <c r="P82" s="2" t="s">
        <v>432</v>
      </c>
      <c r="Q82" s="2"/>
      <c r="R82" s="279"/>
    </row>
    <row r="83" spans="1:18" x14ac:dyDescent="0.3">
      <c r="A83" s="3" t="s">
        <v>503</v>
      </c>
      <c r="B83" s="2" t="s">
        <v>34</v>
      </c>
      <c r="C83" s="2">
        <v>3700</v>
      </c>
      <c r="D83" s="275">
        <v>44371</v>
      </c>
      <c r="E83" s="273" t="s">
        <v>537</v>
      </c>
      <c r="F83" s="2" t="s">
        <v>433</v>
      </c>
      <c r="G83" s="2" t="s">
        <v>437</v>
      </c>
      <c r="H83" s="2" t="s">
        <v>450</v>
      </c>
      <c r="I83" s="2" t="s">
        <v>438</v>
      </c>
      <c r="J83" s="2" t="s">
        <v>447</v>
      </c>
      <c r="K83" s="2" t="s">
        <v>440</v>
      </c>
      <c r="L83" s="300"/>
      <c r="M83" s="300"/>
      <c r="N83" s="2" t="s">
        <v>432</v>
      </c>
      <c r="O83" s="2" t="s">
        <v>432</v>
      </c>
      <c r="P83" s="2" t="s">
        <v>432</v>
      </c>
      <c r="Q83" s="2"/>
      <c r="R83" s="279"/>
    </row>
    <row r="84" spans="1:18" x14ac:dyDescent="0.3">
      <c r="A84" s="3" t="s">
        <v>210</v>
      </c>
      <c r="B84" s="2" t="s">
        <v>34</v>
      </c>
      <c r="C84" s="2">
        <v>3700</v>
      </c>
      <c r="D84" s="275">
        <v>44371</v>
      </c>
      <c r="E84" s="273" t="s">
        <v>537</v>
      </c>
      <c r="F84" s="2" t="s">
        <v>433</v>
      </c>
      <c r="G84" s="2" t="s">
        <v>437</v>
      </c>
      <c r="H84" s="2" t="s">
        <v>514</v>
      </c>
      <c r="I84" s="2" t="s">
        <v>438</v>
      </c>
      <c r="J84" s="2" t="s">
        <v>447</v>
      </c>
      <c r="K84" s="2" t="s">
        <v>440</v>
      </c>
      <c r="L84" s="300"/>
      <c r="M84" s="300"/>
      <c r="N84" s="2" t="s">
        <v>432</v>
      </c>
      <c r="O84" s="2" t="s">
        <v>432</v>
      </c>
      <c r="P84" s="2" t="s">
        <v>432</v>
      </c>
      <c r="Q84" s="2"/>
      <c r="R84" s="279"/>
    </row>
    <row r="85" spans="1:18" x14ac:dyDescent="0.3">
      <c r="A85" s="3" t="s">
        <v>211</v>
      </c>
      <c r="B85" s="2" t="s">
        <v>34</v>
      </c>
      <c r="C85" s="2">
        <v>3700</v>
      </c>
      <c r="D85" s="275">
        <v>44374</v>
      </c>
      <c r="E85" s="273" t="s">
        <v>579</v>
      </c>
      <c r="F85" s="2"/>
      <c r="G85" s="2"/>
      <c r="H85" s="2"/>
      <c r="I85" s="2"/>
      <c r="J85" s="2"/>
      <c r="K85" s="2"/>
      <c r="L85" s="300"/>
      <c r="M85" s="300"/>
      <c r="N85" s="2"/>
      <c r="O85" s="2"/>
      <c r="P85" s="2"/>
      <c r="Q85" s="2" t="s">
        <v>580</v>
      </c>
      <c r="R85" s="279"/>
    </row>
    <row r="86" spans="1:18" x14ac:dyDescent="0.3">
      <c r="A86" s="3"/>
      <c r="B86" s="2"/>
      <c r="C86" s="2"/>
      <c r="D86" s="275"/>
      <c r="E86" s="273"/>
      <c r="F86" s="2"/>
      <c r="G86" s="2"/>
      <c r="H86" s="2"/>
      <c r="I86" s="2"/>
      <c r="J86" s="2"/>
      <c r="K86" s="2"/>
      <c r="L86" s="300"/>
      <c r="M86" s="300"/>
      <c r="N86" s="2"/>
      <c r="O86" s="2"/>
      <c r="P86" s="2"/>
      <c r="Q86" s="2"/>
      <c r="R86" s="279"/>
    </row>
    <row r="87" spans="1:18" x14ac:dyDescent="0.3">
      <c r="A87" s="3"/>
      <c r="B87" s="2"/>
      <c r="C87" s="2"/>
      <c r="D87" s="275"/>
      <c r="E87" s="273"/>
      <c r="F87" s="2"/>
      <c r="G87" s="2"/>
      <c r="H87" s="2"/>
      <c r="I87" s="2"/>
      <c r="J87" s="2"/>
      <c r="K87" s="2"/>
      <c r="L87" s="300"/>
      <c r="M87" s="300"/>
      <c r="N87" s="2"/>
      <c r="O87" s="2"/>
      <c r="P87" s="2"/>
      <c r="Q87" s="2"/>
      <c r="R87" s="279"/>
    </row>
    <row r="88" spans="1:18" x14ac:dyDescent="0.3">
      <c r="A88" s="1"/>
      <c r="B88" s="1"/>
      <c r="C88" s="1"/>
      <c r="D88" s="1"/>
      <c r="E88" s="1"/>
      <c r="F88" s="1"/>
    </row>
    <row r="89" spans="1:18" x14ac:dyDescent="0.3">
      <c r="A89" s="212" t="s">
        <v>465</v>
      </c>
    </row>
  </sheetData>
  <hyperlinks>
    <hyperlink ref="R53" r:id="rId1" xr:uid="{00000000-0004-0000-0100-000000000000}"/>
    <hyperlink ref="R54" r:id="rId2" xr:uid="{00000000-0004-0000-0100-000001000000}"/>
    <hyperlink ref="R55" r:id="rId3" xr:uid="{00000000-0004-0000-0100-000002000000}"/>
    <hyperlink ref="R59" r:id="rId4" xr:uid="{00000000-0004-0000-0100-000003000000}"/>
    <hyperlink ref="R60" r:id="rId5" xr:uid="{00000000-0004-0000-0100-000005000000}"/>
    <hyperlink ref="R63" r:id="rId6" xr:uid="{00000000-0004-0000-0100-000006000000}"/>
    <hyperlink ref="R70" r:id="rId7" xr:uid="{00000000-0004-0000-0100-000007000000}"/>
    <hyperlink ref="R73" r:id="rId8" xr:uid="{00000000-0004-0000-0100-000008000000}"/>
    <hyperlink ref="R71" r:id="rId9" xr:uid="{00000000-0004-0000-0100-000009000000}"/>
    <hyperlink ref="R74" r:id="rId10" xr:uid="{00000000-0004-0000-0100-00000A000000}"/>
    <hyperlink ref="R75" r:id="rId11" xr:uid="{00000000-0004-0000-0100-00000B000000}"/>
    <hyperlink ref="R76" r:id="rId12" xr:uid="{00000000-0004-0000-0100-00000C000000}"/>
    <hyperlink ref="R78" r:id="rId13" xr:uid="{00000000-0004-0000-0100-00000D000000}"/>
    <hyperlink ref="R61" r:id="rId14" xr:uid="{00000000-0004-0000-0100-000004000000}"/>
    <hyperlink ref="R81" r:id="rId15" xr:uid="{40A30BFA-8E43-4141-BC3C-3CD394365F23}"/>
  </hyperlinks>
  <pageMargins left="0.45" right="0.45" top="0.75" bottom="0.75" header="0.3" footer="0.3"/>
  <pageSetup orientation="landscape"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workbookViewId="0">
      <selection activeCell="K24" sqref="K24"/>
    </sheetView>
  </sheetViews>
  <sheetFormatPr defaultRowHeight="14.4" x14ac:dyDescent="0.3"/>
  <cols>
    <col min="1" max="1" width="14.5546875" customWidth="1"/>
    <col min="3" max="3" width="10.109375" bestFit="1" customWidth="1"/>
    <col min="5" max="5" width="11.109375" bestFit="1" customWidth="1"/>
    <col min="6" max="6" width="7.109375" customWidth="1"/>
    <col min="9" max="9" width="9.109375" customWidth="1"/>
    <col min="10" max="10" width="37.109375" customWidth="1"/>
    <col min="11" max="11" width="12.5546875" customWidth="1"/>
    <col min="12" max="12" width="9.6640625" bestFit="1" customWidth="1"/>
  </cols>
  <sheetData>
    <row r="1" spans="1:12" ht="28.8" x14ac:dyDescent="0.3">
      <c r="A1" s="329" t="s">
        <v>466</v>
      </c>
      <c r="B1" s="330" t="s">
        <v>470</v>
      </c>
      <c r="C1" s="330" t="s">
        <v>471</v>
      </c>
      <c r="D1" s="330" t="s">
        <v>472</v>
      </c>
      <c r="E1" s="330" t="s">
        <v>473</v>
      </c>
      <c r="F1" s="330" t="s">
        <v>623</v>
      </c>
      <c r="G1" s="330" t="s">
        <v>475</v>
      </c>
      <c r="H1" s="330" t="s">
        <v>474</v>
      </c>
      <c r="I1" s="349" t="s">
        <v>624</v>
      </c>
      <c r="J1" s="349" t="s">
        <v>629</v>
      </c>
      <c r="K1" s="349" t="s">
        <v>640</v>
      </c>
    </row>
    <row r="2" spans="1:12" ht="15" thickBot="1" x14ac:dyDescent="0.35">
      <c r="A2" s="331" t="s">
        <v>467</v>
      </c>
      <c r="B2" s="283" t="s">
        <v>618</v>
      </c>
      <c r="C2" s="283" t="s">
        <v>617</v>
      </c>
      <c r="D2" s="283" t="s">
        <v>468</v>
      </c>
      <c r="E2" s="283" t="s">
        <v>469</v>
      </c>
      <c r="F2" s="283" t="s">
        <v>433</v>
      </c>
      <c r="G2" s="283" t="s">
        <v>433</v>
      </c>
      <c r="H2" s="283">
        <v>576</v>
      </c>
      <c r="I2" s="350"/>
      <c r="J2" s="350"/>
      <c r="K2" s="350"/>
    </row>
    <row r="3" spans="1:12" x14ac:dyDescent="0.3">
      <c r="A3" s="342" t="s">
        <v>544</v>
      </c>
      <c r="B3" s="343">
        <v>7.5300000000000006E-2</v>
      </c>
      <c r="C3" s="343" t="s">
        <v>498</v>
      </c>
      <c r="D3" s="343">
        <v>0</v>
      </c>
      <c r="E3" s="343">
        <v>30</v>
      </c>
      <c r="F3" s="343" t="s">
        <v>610</v>
      </c>
      <c r="G3" s="343">
        <v>0.01</v>
      </c>
      <c r="H3" s="343" t="s">
        <v>599</v>
      </c>
      <c r="I3" s="350">
        <v>6.06</v>
      </c>
      <c r="J3" s="354">
        <v>44364</v>
      </c>
      <c r="K3" s="354" t="s">
        <v>641</v>
      </c>
    </row>
    <row r="4" spans="1:12" x14ac:dyDescent="0.3">
      <c r="A4" s="342" t="s">
        <v>562</v>
      </c>
      <c r="B4" s="343">
        <v>0.106</v>
      </c>
      <c r="C4" s="343" t="s">
        <v>498</v>
      </c>
      <c r="D4" s="343">
        <v>0</v>
      </c>
      <c r="E4" s="343">
        <v>141</v>
      </c>
      <c r="F4" s="343" t="s">
        <v>611</v>
      </c>
      <c r="G4" s="343">
        <v>0.06</v>
      </c>
      <c r="H4" s="343" t="s">
        <v>599</v>
      </c>
      <c r="I4" s="350">
        <v>6.7</v>
      </c>
      <c r="J4" s="354">
        <v>44364</v>
      </c>
      <c r="K4" s="354" t="s">
        <v>641</v>
      </c>
    </row>
    <row r="5" spans="1:12" x14ac:dyDescent="0.3">
      <c r="A5" s="344" t="s">
        <v>548</v>
      </c>
      <c r="B5" s="343">
        <v>0.13700000000000001</v>
      </c>
      <c r="C5" s="343" t="s">
        <v>498</v>
      </c>
      <c r="D5" s="343">
        <v>0</v>
      </c>
      <c r="E5" s="343">
        <v>290</v>
      </c>
      <c r="F5" s="343" t="s">
        <v>608</v>
      </c>
      <c r="G5" s="343">
        <v>0.15</v>
      </c>
      <c r="H5" s="343">
        <v>2603</v>
      </c>
      <c r="I5" s="350">
        <v>6.1</v>
      </c>
      <c r="J5" s="354">
        <v>44354</v>
      </c>
      <c r="K5" s="354" t="s">
        <v>641</v>
      </c>
    </row>
    <row r="6" spans="1:12" x14ac:dyDescent="0.3">
      <c r="A6" s="344" t="s">
        <v>550</v>
      </c>
      <c r="B6" s="343">
        <v>0.19700000000000001</v>
      </c>
      <c r="C6" s="343" t="s">
        <v>498</v>
      </c>
      <c r="D6" s="343">
        <v>0</v>
      </c>
      <c r="E6" s="343">
        <v>922</v>
      </c>
      <c r="F6" s="343" t="s">
        <v>612</v>
      </c>
      <c r="G6" s="343">
        <v>0.46</v>
      </c>
      <c r="H6" s="347" t="s">
        <v>599</v>
      </c>
      <c r="I6" s="351">
        <v>5.9</v>
      </c>
      <c r="J6" s="355">
        <v>44354</v>
      </c>
      <c r="K6" s="355" t="s">
        <v>641</v>
      </c>
    </row>
    <row r="7" spans="1:12" x14ac:dyDescent="0.3">
      <c r="A7" s="344" t="s">
        <v>555</v>
      </c>
      <c r="B7" s="343">
        <v>1.06</v>
      </c>
      <c r="C7" s="343" t="s">
        <v>498</v>
      </c>
      <c r="D7" s="343">
        <v>0</v>
      </c>
      <c r="E7" s="343">
        <v>1072</v>
      </c>
      <c r="F7" s="343" t="s">
        <v>609</v>
      </c>
      <c r="G7" s="343">
        <v>0.54</v>
      </c>
      <c r="H7" s="343">
        <v>24196</v>
      </c>
      <c r="I7" s="350">
        <v>6</v>
      </c>
      <c r="J7" s="354">
        <v>44354</v>
      </c>
      <c r="K7" s="354" t="s">
        <v>641</v>
      </c>
    </row>
    <row r="8" spans="1:12" x14ac:dyDescent="0.3">
      <c r="A8" s="344" t="s">
        <v>88</v>
      </c>
      <c r="B8" s="343">
        <v>0.20499999999999999</v>
      </c>
      <c r="C8" s="343" t="s">
        <v>498</v>
      </c>
      <c r="D8" s="343">
        <v>0</v>
      </c>
      <c r="E8" s="343">
        <v>63</v>
      </c>
      <c r="F8" s="343" t="s">
        <v>613</v>
      </c>
      <c r="G8" s="343">
        <v>0.03</v>
      </c>
      <c r="H8" s="343" t="s">
        <v>599</v>
      </c>
      <c r="I8" s="350">
        <v>5.39</v>
      </c>
      <c r="J8" s="354">
        <v>44364</v>
      </c>
      <c r="K8" s="354" t="s">
        <v>641</v>
      </c>
    </row>
    <row r="9" spans="1:12" x14ac:dyDescent="0.3">
      <c r="A9" s="344" t="s">
        <v>600</v>
      </c>
      <c r="B9" s="343">
        <v>0</v>
      </c>
      <c r="C9" s="343">
        <v>3.7</v>
      </c>
      <c r="D9" s="343">
        <v>0</v>
      </c>
      <c r="E9" s="343">
        <v>1564</v>
      </c>
      <c r="F9" s="343" t="s">
        <v>604</v>
      </c>
      <c r="G9" s="343"/>
      <c r="H9" s="343"/>
      <c r="I9" s="350">
        <v>7.57</v>
      </c>
      <c r="J9" s="354">
        <v>44509</v>
      </c>
      <c r="K9" s="354" t="s">
        <v>641</v>
      </c>
    </row>
    <row r="10" spans="1:12" x14ac:dyDescent="0.3">
      <c r="A10" s="344" t="s">
        <v>602</v>
      </c>
      <c r="B10" s="343">
        <v>0</v>
      </c>
      <c r="C10" s="343">
        <v>0.33</v>
      </c>
      <c r="D10" s="343">
        <v>0</v>
      </c>
      <c r="E10" s="343">
        <v>1015</v>
      </c>
      <c r="F10" s="343" t="s">
        <v>605</v>
      </c>
      <c r="G10" s="343"/>
      <c r="H10" s="343"/>
      <c r="I10" s="350">
        <v>7.18</v>
      </c>
      <c r="J10" s="350" t="s">
        <v>630</v>
      </c>
      <c r="K10" s="350" t="s">
        <v>641</v>
      </c>
      <c r="L10" s="348"/>
    </row>
    <row r="11" spans="1:12" x14ac:dyDescent="0.3">
      <c r="A11" s="344" t="s">
        <v>602</v>
      </c>
      <c r="B11" s="343">
        <v>0</v>
      </c>
      <c r="C11" s="343">
        <v>0.24</v>
      </c>
      <c r="D11" s="343">
        <v>0</v>
      </c>
      <c r="E11" s="343">
        <v>1304</v>
      </c>
      <c r="F11" s="343" t="s">
        <v>606</v>
      </c>
      <c r="G11" s="343"/>
      <c r="H11" s="343"/>
      <c r="I11" s="350">
        <v>7.37</v>
      </c>
      <c r="J11" s="350" t="s">
        <v>631</v>
      </c>
      <c r="K11" s="350" t="s">
        <v>641</v>
      </c>
      <c r="L11" s="348"/>
    </row>
    <row r="12" spans="1:12" x14ac:dyDescent="0.3">
      <c r="A12" s="344" t="s">
        <v>601</v>
      </c>
      <c r="B12" s="343">
        <v>0</v>
      </c>
      <c r="C12" s="343">
        <v>0.48</v>
      </c>
      <c r="D12" s="343">
        <v>0</v>
      </c>
      <c r="E12" s="343">
        <v>3070</v>
      </c>
      <c r="F12" s="343" t="s">
        <v>605</v>
      </c>
      <c r="G12" s="343"/>
      <c r="H12" s="343"/>
      <c r="I12" s="350">
        <v>7.22</v>
      </c>
      <c r="J12" s="354">
        <v>44509</v>
      </c>
      <c r="K12" s="354" t="s">
        <v>641</v>
      </c>
    </row>
    <row r="13" spans="1:12" x14ac:dyDescent="0.3">
      <c r="A13" s="344" t="s">
        <v>603</v>
      </c>
      <c r="B13" s="343">
        <v>0.5</v>
      </c>
      <c r="C13" s="343">
        <v>2.5</v>
      </c>
      <c r="D13" s="343">
        <v>0</v>
      </c>
      <c r="E13" s="343">
        <v>1194</v>
      </c>
      <c r="F13" s="343" t="s">
        <v>607</v>
      </c>
      <c r="G13" s="343"/>
      <c r="H13" s="343"/>
      <c r="I13" s="350">
        <v>6.71</v>
      </c>
      <c r="J13" s="354">
        <v>44509</v>
      </c>
      <c r="K13" s="354" t="s">
        <v>641</v>
      </c>
    </row>
    <row r="14" spans="1:12" x14ac:dyDescent="0.3">
      <c r="A14" s="332" t="s">
        <v>9</v>
      </c>
      <c r="B14" s="282" t="s">
        <v>498</v>
      </c>
      <c r="C14" s="282" t="s">
        <v>498</v>
      </c>
      <c r="D14" s="282" t="s">
        <v>498</v>
      </c>
      <c r="E14" s="282">
        <v>677</v>
      </c>
      <c r="F14" s="282" t="s">
        <v>614</v>
      </c>
      <c r="G14" s="282">
        <v>434</v>
      </c>
      <c r="H14" s="282" t="s">
        <v>499</v>
      </c>
      <c r="I14" s="352"/>
      <c r="J14" s="353">
        <v>43815</v>
      </c>
      <c r="K14" s="353"/>
    </row>
    <row r="15" spans="1:12" x14ac:dyDescent="0.3">
      <c r="A15" s="332" t="s">
        <v>621</v>
      </c>
      <c r="B15" s="282">
        <v>0</v>
      </c>
      <c r="C15" s="282">
        <v>0.26</v>
      </c>
      <c r="D15" s="282">
        <v>0</v>
      </c>
      <c r="E15" s="282">
        <v>915</v>
      </c>
      <c r="F15" s="282" t="s">
        <v>622</v>
      </c>
      <c r="G15" s="282"/>
      <c r="H15" s="282"/>
      <c r="I15" s="352">
        <v>7.8</v>
      </c>
      <c r="J15" s="352" t="s">
        <v>637</v>
      </c>
      <c r="K15" s="352"/>
    </row>
    <row r="16" spans="1:12" x14ac:dyDescent="0.3">
      <c r="A16" s="332" t="s">
        <v>621</v>
      </c>
      <c r="B16" s="282"/>
      <c r="C16" s="282"/>
      <c r="D16" s="282"/>
      <c r="E16" s="282"/>
      <c r="F16" s="282"/>
      <c r="G16" s="282"/>
      <c r="H16" s="282"/>
      <c r="I16" s="352"/>
      <c r="J16" s="352" t="s">
        <v>633</v>
      </c>
      <c r="K16" s="352"/>
      <c r="L16" s="348"/>
    </row>
    <row r="17" spans="1:11" x14ac:dyDescent="0.3">
      <c r="A17" s="332" t="s">
        <v>625</v>
      </c>
      <c r="B17" s="282">
        <v>0</v>
      </c>
      <c r="C17" s="282">
        <v>0.24</v>
      </c>
      <c r="D17" s="282">
        <v>0</v>
      </c>
      <c r="E17" s="282">
        <v>810</v>
      </c>
      <c r="F17" s="282" t="s">
        <v>626</v>
      </c>
      <c r="G17" s="282"/>
      <c r="H17" s="282"/>
      <c r="I17" s="352">
        <v>6.9</v>
      </c>
      <c r="J17" s="353">
        <v>44502</v>
      </c>
      <c r="K17" s="353"/>
    </row>
    <row r="18" spans="1:11" x14ac:dyDescent="0.3">
      <c r="A18" s="332" t="s">
        <v>627</v>
      </c>
      <c r="B18" s="282">
        <v>0</v>
      </c>
      <c r="C18" s="282">
        <v>0.18</v>
      </c>
      <c r="D18" s="282">
        <v>0</v>
      </c>
      <c r="E18" s="282">
        <v>816</v>
      </c>
      <c r="F18" s="282" t="s">
        <v>628</v>
      </c>
      <c r="G18" s="282"/>
      <c r="H18" s="282"/>
      <c r="I18" s="352">
        <v>6.53</v>
      </c>
      <c r="J18" s="353">
        <v>44502</v>
      </c>
      <c r="K18" s="353"/>
    </row>
    <row r="19" spans="1:11" x14ac:dyDescent="0.3">
      <c r="A19" s="332" t="s">
        <v>632</v>
      </c>
      <c r="B19" s="282"/>
      <c r="C19" s="282"/>
      <c r="D19" s="282"/>
      <c r="E19" s="282"/>
      <c r="F19" s="282"/>
      <c r="G19" s="282"/>
      <c r="H19" s="282"/>
      <c r="I19" s="352"/>
      <c r="J19" s="352" t="s">
        <v>634</v>
      </c>
      <c r="K19" s="352"/>
    </row>
    <row r="20" spans="1:11" x14ac:dyDescent="0.3">
      <c r="A20" s="332" t="s">
        <v>632</v>
      </c>
      <c r="B20" s="282">
        <v>0</v>
      </c>
      <c r="C20" s="282">
        <v>0.28000000000000003</v>
      </c>
      <c r="D20" s="282">
        <v>0</v>
      </c>
      <c r="E20" s="282">
        <v>815</v>
      </c>
      <c r="F20" s="282" t="s">
        <v>635</v>
      </c>
      <c r="G20" s="282"/>
      <c r="H20" s="282"/>
      <c r="I20" s="352">
        <v>6.9</v>
      </c>
      <c r="J20" s="352" t="s">
        <v>636</v>
      </c>
      <c r="K20" s="352"/>
    </row>
    <row r="21" spans="1:11" x14ac:dyDescent="0.3">
      <c r="A21" s="332" t="s">
        <v>539</v>
      </c>
      <c r="B21" s="282">
        <v>0.15</v>
      </c>
      <c r="C21" s="282" t="s">
        <v>498</v>
      </c>
      <c r="D21" s="282" t="s">
        <v>498</v>
      </c>
      <c r="E21" s="282">
        <v>843</v>
      </c>
      <c r="F21" s="282" t="s">
        <v>638</v>
      </c>
      <c r="G21" s="282">
        <v>0.42</v>
      </c>
      <c r="H21" s="282" t="s">
        <v>639</v>
      </c>
      <c r="I21" s="352">
        <v>8.81</v>
      </c>
      <c r="J21" s="353">
        <v>44168</v>
      </c>
      <c r="K21" s="353" t="s">
        <v>641</v>
      </c>
    </row>
    <row r="22" spans="1:11" x14ac:dyDescent="0.3">
      <c r="A22" s="332" t="s">
        <v>619</v>
      </c>
      <c r="B22" s="282">
        <v>0</v>
      </c>
      <c r="C22" s="282">
        <v>0.15</v>
      </c>
      <c r="D22" s="282">
        <v>0</v>
      </c>
      <c r="E22" s="282">
        <v>1213</v>
      </c>
      <c r="F22" s="282" t="s">
        <v>620</v>
      </c>
      <c r="G22" s="282"/>
      <c r="H22" s="282"/>
      <c r="I22" s="352">
        <v>9.1</v>
      </c>
      <c r="J22" s="353">
        <v>44489</v>
      </c>
      <c r="K22" s="353"/>
    </row>
    <row r="23" spans="1:11" x14ac:dyDescent="0.3">
      <c r="A23" s="333" t="s">
        <v>16</v>
      </c>
      <c r="B23" s="280" t="s">
        <v>498</v>
      </c>
      <c r="C23" s="280" t="s">
        <v>498</v>
      </c>
      <c r="D23" s="280" t="s">
        <v>498</v>
      </c>
      <c r="E23" s="281">
        <v>1778</v>
      </c>
      <c r="F23" s="280" t="s">
        <v>615</v>
      </c>
      <c r="G23" s="281">
        <v>1140</v>
      </c>
      <c r="H23" s="280">
        <v>59.5</v>
      </c>
      <c r="I23" s="352"/>
      <c r="J23" s="353">
        <v>43815</v>
      </c>
      <c r="K23" s="353"/>
    </row>
    <row r="24" spans="1:11" x14ac:dyDescent="0.3">
      <c r="A24" s="333" t="s">
        <v>21</v>
      </c>
      <c r="B24" s="280" t="s">
        <v>498</v>
      </c>
      <c r="C24" s="280" t="s">
        <v>498</v>
      </c>
      <c r="D24" s="280" t="s">
        <v>498</v>
      </c>
      <c r="E24" s="334">
        <v>2562</v>
      </c>
      <c r="F24" s="280" t="s">
        <v>616</v>
      </c>
      <c r="G24" s="281">
        <v>1640</v>
      </c>
      <c r="H24" s="280">
        <v>8.4</v>
      </c>
      <c r="I24" s="352"/>
      <c r="J24" s="353">
        <v>43815</v>
      </c>
      <c r="K24" s="353" t="s">
        <v>641</v>
      </c>
    </row>
    <row r="26" spans="1:11" ht="28.5" customHeight="1" x14ac:dyDescent="0.3">
      <c r="A26" s="356" t="s">
        <v>511</v>
      </c>
      <c r="B26" s="356"/>
      <c r="C26" s="356"/>
      <c r="D26" s="356"/>
      <c r="E26" s="356"/>
      <c r="F26" s="356"/>
      <c r="G26" s="356"/>
      <c r="H26" s="356"/>
      <c r="I26" s="340"/>
      <c r="J26" s="340"/>
      <c r="K26" s="345"/>
    </row>
    <row r="27" spans="1:11" x14ac:dyDescent="0.3">
      <c r="A27" t="s">
        <v>519</v>
      </c>
    </row>
    <row r="28" spans="1:11" x14ac:dyDescent="0.3">
      <c r="A28" s="1" t="s">
        <v>512</v>
      </c>
    </row>
  </sheetData>
  <mergeCells count="1">
    <mergeCell ref="A26:H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All</vt:lpstr>
      <vt:lpstr>Dry</vt:lpstr>
      <vt:lpstr>Analysis</vt:lpstr>
      <vt:lpstr>All!Print_Titles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Carly DeLuca</cp:lastModifiedBy>
  <cp:lastPrinted>2022-02-09T18:20:10Z</cp:lastPrinted>
  <dcterms:created xsi:type="dcterms:W3CDTF">2020-01-02T19:56:56Z</dcterms:created>
  <dcterms:modified xsi:type="dcterms:W3CDTF">2022-02-09T18:35:22Z</dcterms:modified>
</cp:coreProperties>
</file>