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ttps://d.docs.live.net/4903e4b11eb934a5/Desktop/"/>
    </mc:Choice>
  </mc:AlternateContent>
  <xr:revisionPtr revIDLastSave="2" documentId="8_{81C72B35-9CC3-46EA-B3B2-54F31DEA3FCD}" xr6:coauthVersionLast="45" xr6:coauthVersionMax="45" xr10:uidLastSave="{C4D85699-5668-48A1-93C1-73AC41269A2B}"/>
  <bookViews>
    <workbookView xWindow="2688" yWindow="2688" windowWidth="17280" windowHeight="9420" xr2:uid="{00000000-000D-0000-FFFF-FFFF00000000}"/>
  </bookViews>
  <sheets>
    <sheet name="COVID19 Facility-Prg Answers" sheetId="1" r:id="rId1"/>
  </sheets>
  <externalReferences>
    <externalReference r:id="rId2"/>
  </externalReferences>
  <definedNames>
    <definedName name="_xlnm._FilterDatabase" localSheetId="0" hidden="1">'COVID19 Facility-Prg Answers'!$A$1:$D$102</definedName>
    <definedName name="_xlnm.Print_Area" localSheetId="0">'COVID19 Facility-Prg Answers'!$A$1:$E$102</definedName>
    <definedName name="Z_0B5E3C21_7EC3_468E_AABE_79704251DEA0_.wvu.FilterData" localSheetId="0" hidden="1">'COVID19 Facility-Prg Answers'!$A$1:$C$102</definedName>
    <definedName name="Z_0CA339AD_F28C_407C_BACB_E575D937D328_.wvu.FilterData" localSheetId="0" hidden="1">'COVID19 Facility-Prg Answers'!$A$1:$D$102</definedName>
    <definedName name="Z_13F7FB4E_0D55_4780_9851_E8073FE28ADB_.wvu.FilterData" localSheetId="0" hidden="1">'COVID19 Facility-Prg Answers'!$A$1:$D$102</definedName>
    <definedName name="Z_2B4F03CA_F426_4ACF_8D52_60213EE95A19_.wvu.FilterData" localSheetId="0" hidden="1">'COVID19 Facility-Prg Answers'!$A$1:$C$102</definedName>
    <definedName name="Z_2D0C269F_D888_4BDF_A8E5_365C4D8E5009_.wvu.FilterData" localSheetId="0" hidden="1">'COVID19 Facility-Prg Answers'!$A$1:$D$102</definedName>
    <definedName name="Z_2F664091_2439_4082_999D_2386E46CEECD_.wvu.FilterData" localSheetId="0" hidden="1">'COVID19 Facility-Prg Answers'!$A$1:$C$102</definedName>
    <definedName name="Z_310B843B_19D9_41E8_A288_0DC824AF9E4B_.wvu.FilterData" localSheetId="0" hidden="1">'COVID19 Facility-Prg Answers'!$A$1:$D$102</definedName>
    <definedName name="Z_32967C3A_86E5_4FA1_BD49_FA623ABB08DD_.wvu.FilterData" localSheetId="0" hidden="1">'COVID19 Facility-Prg Answers'!$A$1:$C$102</definedName>
    <definedName name="Z_38139D40_D194_42BF_9010_2BFE4113E6A4_.wvu.FilterData" localSheetId="0" hidden="1">'COVID19 Facility-Prg Answers'!$A$1:$C$102</definedName>
    <definedName name="Z_387DFC95_F69E_431C_AC55_6FF22275D7BD_.wvu.FilterData" localSheetId="0" hidden="1">'COVID19 Facility-Prg Answers'!$A$1:$C$102</definedName>
    <definedName name="Z_3E30EC2B_1969_4A55_9EF5_B5491E5DA0ED_.wvu.FilterData" localSheetId="0" hidden="1">'COVID19 Facility-Prg Answers'!$A$1:$C$102</definedName>
    <definedName name="Z_4EBAABD1_7AE4_4F64_BC6A_5565D0257B0C_.wvu.FilterData" localSheetId="0" hidden="1">'COVID19 Facility-Prg Answers'!$A$1:$D$102</definedName>
    <definedName name="Z_677919A0_9ED0_44B2_8C86_251CD1D38662_.wvu.FilterData" localSheetId="0" hidden="1">'COVID19 Facility-Prg Answers'!$A$1:$D$102</definedName>
    <definedName name="Z_6A8816FB_0698_4720_AC1C_0679F42D0893_.wvu.FilterData" localSheetId="0" hidden="1">'COVID19 Facility-Prg Answers'!$A$1:$D$102</definedName>
    <definedName name="Z_8384D581_DB00_4572_9F78_1983E1ECCEA6_.wvu.FilterData" localSheetId="0" hidden="1">'COVID19 Facility-Prg Answers'!$A$1:$D$102</definedName>
    <definedName name="Z_92FDBC57_B007_44B7_9CD7_5314DC362CE1_.wvu.FilterData" localSheetId="0" hidden="1">'COVID19 Facility-Prg Answers'!$A$1:$D$102</definedName>
    <definedName name="Z_9A3D32BB_09F8_4ADC_8B65_8C106DB0CEBC_.wvu.FilterData" localSheetId="0" hidden="1">'COVID19 Facility-Prg Answers'!$A$1:$D$102</definedName>
    <definedName name="Z_9C6D0B89_D0B6_484B_B5EE_2282A899B572_.wvu.FilterData" localSheetId="0" hidden="1">'COVID19 Facility-Prg Answers'!$A$1:$C$102</definedName>
    <definedName name="Z_A9A82BAA_57D2_4C90_AC61_B8526A976970_.wvu.FilterData" localSheetId="0" hidden="1">'COVID19 Facility-Prg Answers'!$A$1:$C$102</definedName>
    <definedName name="Z_AA8F8F05_D839_4661_BC32_C95996E785ED_.wvu.FilterData" localSheetId="0" hidden="1">'COVID19 Facility-Prg Answers'!$A$1:$D$102</definedName>
    <definedName name="Z_AC5A6AB3_03C0_43D0_A94A_F96559E3DC47_.wvu.FilterData" localSheetId="0" hidden="1">'COVID19 Facility-Prg Answers'!$A$1:$D$102</definedName>
    <definedName name="Z_AFF653CA_5F82_46F7_A56A_B51992806BD7_.wvu.FilterData" localSheetId="0" hidden="1">'COVID19 Facility-Prg Answers'!$A$1:$D$102</definedName>
    <definedName name="Z_C0A57BE6_9D57_4F40_9832_EAB7CB8AAA85_.wvu.FilterData" localSheetId="0" hidden="1">'COVID19 Facility-Prg Answers'!$A$1:$D$102</definedName>
    <definedName name="Z_C4EB7EFB_D6FB_4EE4_886F_B0D02F630B69_.wvu.FilterData" localSheetId="0" hidden="1">'COVID19 Facility-Prg Answers'!$A$1:$D$102</definedName>
    <definedName name="Z_CDFB3F18_9A4E_49C2_A9F5_4C0BE9B49A58_.wvu.FilterData" localSheetId="0" hidden="1">'COVID19 Facility-Prg Answers'!$A$1:$D$102</definedName>
    <definedName name="Z_D54AE6FD_D796_4B2B_B49F_4F52ED94CF7C_.wvu.FilterData" localSheetId="0" hidden="1">'COVID19 Facility-Prg Answers'!$A$1:$C$102</definedName>
    <definedName name="Z_E16D315A_DA56_4DDA_81B6_399C19E492C9_.wvu.FilterData" localSheetId="0" hidden="1">'COVID19 Facility-Prg Answers'!$A$1:$D$102</definedName>
    <definedName name="Z_EEB38501_3EE7_4C81_81D7_8295DF280071_.wvu.FilterData" localSheetId="0" hidden="1">'COVID19 Facility-Prg Answers'!$A$1:$C$102</definedName>
    <definedName name="Z_FA5860B0_5F61_4526_AC41_0B7305BACAD2_.wvu.FilterData" localSheetId="0" hidden="1">'COVID19 Facility-Prg Answers'!$A$1:$D$102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2" i="1" l="1"/>
  <c r="D42" i="1"/>
  <c r="E42" i="1"/>
  <c r="C43" i="1"/>
  <c r="D43" i="1"/>
  <c r="E43" i="1"/>
  <c r="C44" i="1"/>
  <c r="D44" i="1"/>
  <c r="E44" i="1"/>
  <c r="B42" i="1"/>
  <c r="B43" i="1"/>
  <c r="B44" i="1"/>
  <c r="E21" i="1" l="1"/>
  <c r="D21" i="1"/>
  <c r="C21" i="1"/>
  <c r="B21" i="1"/>
  <c r="B20" i="1" l="1"/>
  <c r="C20" i="1"/>
  <c r="D20" i="1"/>
  <c r="E20" i="1"/>
  <c r="C5" i="1" l="1"/>
  <c r="C6" i="1"/>
  <c r="B5" i="1"/>
  <c r="B6" i="1"/>
  <c r="D102" i="1"/>
  <c r="E102" i="1"/>
  <c r="C102" i="1"/>
  <c r="B102" i="1"/>
  <c r="B96" i="1"/>
  <c r="D96" i="1"/>
  <c r="E96" i="1"/>
  <c r="B48" i="1"/>
  <c r="C48" i="1"/>
  <c r="D48" i="1"/>
  <c r="E48" i="1"/>
  <c r="D26" i="1"/>
  <c r="E26" i="1"/>
  <c r="B84" i="1" l="1"/>
  <c r="C84" i="1"/>
  <c r="D84" i="1"/>
  <c r="E84" i="1"/>
  <c r="B85" i="1"/>
  <c r="C85" i="1"/>
  <c r="D85" i="1"/>
  <c r="E85" i="1"/>
  <c r="B78" i="1"/>
  <c r="C78" i="1"/>
  <c r="D78" i="1"/>
  <c r="E78" i="1"/>
  <c r="B79" i="1"/>
  <c r="C79" i="1"/>
  <c r="D79" i="1"/>
  <c r="E79" i="1"/>
  <c r="B57" i="1"/>
  <c r="C57" i="1"/>
  <c r="D57" i="1"/>
  <c r="E57" i="1"/>
  <c r="B58" i="1"/>
  <c r="C58" i="1"/>
  <c r="D58" i="1"/>
  <c r="E58" i="1"/>
  <c r="B51" i="1"/>
  <c r="C51" i="1"/>
  <c r="D51" i="1"/>
  <c r="E51" i="1"/>
  <c r="B52" i="1"/>
  <c r="C52" i="1"/>
  <c r="D52" i="1"/>
  <c r="E52" i="1"/>
  <c r="B50" i="1"/>
  <c r="C50" i="1"/>
  <c r="D50" i="1"/>
  <c r="E50" i="1"/>
  <c r="B14" i="1"/>
  <c r="C14" i="1"/>
  <c r="D14" i="1"/>
  <c r="E14" i="1"/>
  <c r="D6" i="1"/>
  <c r="C96" i="1" l="1"/>
  <c r="C95" i="1"/>
  <c r="E27" i="1"/>
  <c r="B7" i="1" l="1"/>
  <c r="B9" i="1"/>
  <c r="B10" i="1"/>
  <c r="B11" i="1"/>
  <c r="B4" i="1"/>
  <c r="B12" i="1"/>
  <c r="B13" i="1"/>
  <c r="B15" i="1"/>
  <c r="B17" i="1"/>
  <c r="B18" i="1"/>
  <c r="B19" i="1"/>
  <c r="B24" i="1"/>
  <c r="B26" i="1"/>
  <c r="B27" i="1"/>
  <c r="B28" i="1"/>
  <c r="B29" i="1"/>
  <c r="B32" i="1"/>
  <c r="B37" i="1"/>
  <c r="B39" i="1"/>
  <c r="B40" i="1"/>
  <c r="B41" i="1"/>
  <c r="B45" i="1"/>
  <c r="B47" i="1"/>
  <c r="B49" i="1"/>
  <c r="B53" i="1"/>
  <c r="B54" i="1"/>
  <c r="B56" i="1"/>
  <c r="B61" i="1"/>
  <c r="B62" i="1"/>
  <c r="B65" i="1"/>
  <c r="B66" i="1"/>
  <c r="B68" i="1"/>
  <c r="B69" i="1"/>
  <c r="B70" i="1"/>
  <c r="B71" i="1"/>
  <c r="B72" i="1"/>
  <c r="B74" i="1"/>
  <c r="B77" i="1"/>
  <c r="B83" i="1"/>
  <c r="B86" i="1"/>
  <c r="B87" i="1"/>
  <c r="B88" i="1"/>
  <c r="B92" i="1"/>
  <c r="B93" i="1"/>
  <c r="B95" i="1"/>
  <c r="B100" i="1"/>
  <c r="B101" i="1"/>
  <c r="B3" i="1"/>
  <c r="C4" i="1"/>
  <c r="D4" i="1"/>
  <c r="E4" i="1"/>
  <c r="E6" i="1"/>
  <c r="C7" i="1"/>
  <c r="D7" i="1"/>
  <c r="E7" i="1"/>
  <c r="C9" i="1"/>
  <c r="D9" i="1"/>
  <c r="E9" i="1"/>
  <c r="C10" i="1"/>
  <c r="D10" i="1"/>
  <c r="E10" i="1"/>
  <c r="C11" i="1"/>
  <c r="D11" i="1"/>
  <c r="E11" i="1"/>
  <c r="C12" i="1"/>
  <c r="D12" i="1"/>
  <c r="E12" i="1"/>
  <c r="C13" i="1"/>
  <c r="D13" i="1"/>
  <c r="E13" i="1"/>
  <c r="C15" i="1"/>
  <c r="D15" i="1"/>
  <c r="E15" i="1"/>
  <c r="C17" i="1"/>
  <c r="D17" i="1"/>
  <c r="E17" i="1"/>
  <c r="C18" i="1"/>
  <c r="D18" i="1"/>
  <c r="E18" i="1"/>
  <c r="C19" i="1"/>
  <c r="D19" i="1"/>
  <c r="E19" i="1"/>
  <c r="C24" i="1"/>
  <c r="D24" i="1"/>
  <c r="E24" i="1"/>
  <c r="C26" i="1"/>
  <c r="C27" i="1"/>
  <c r="D27" i="1"/>
  <c r="C28" i="1"/>
  <c r="D28" i="1"/>
  <c r="E28" i="1"/>
  <c r="C29" i="1"/>
  <c r="D29" i="1"/>
  <c r="E29" i="1"/>
  <c r="C32" i="1"/>
  <c r="D32" i="1"/>
  <c r="E32" i="1"/>
  <c r="C37" i="1"/>
  <c r="D37" i="1"/>
  <c r="E37" i="1"/>
  <c r="C39" i="1"/>
  <c r="D39" i="1"/>
  <c r="E39" i="1"/>
  <c r="C40" i="1"/>
  <c r="D40" i="1"/>
  <c r="E40" i="1"/>
  <c r="C41" i="1"/>
  <c r="D41" i="1"/>
  <c r="E41" i="1"/>
  <c r="C45" i="1"/>
  <c r="D45" i="1"/>
  <c r="E45" i="1"/>
  <c r="C47" i="1"/>
  <c r="D47" i="1"/>
  <c r="E47" i="1"/>
  <c r="C49" i="1"/>
  <c r="D49" i="1"/>
  <c r="E49" i="1"/>
  <c r="C53" i="1"/>
  <c r="D53" i="1"/>
  <c r="E53" i="1"/>
  <c r="C54" i="1"/>
  <c r="D54" i="1"/>
  <c r="E54" i="1"/>
  <c r="C56" i="1"/>
  <c r="D56" i="1"/>
  <c r="E56" i="1"/>
  <c r="C61" i="1"/>
  <c r="D61" i="1"/>
  <c r="E61" i="1"/>
  <c r="C62" i="1"/>
  <c r="D62" i="1"/>
  <c r="E62" i="1"/>
  <c r="C65" i="1"/>
  <c r="D65" i="1"/>
  <c r="E65" i="1"/>
  <c r="C66" i="1"/>
  <c r="D66" i="1"/>
  <c r="E66" i="1"/>
  <c r="C68" i="1"/>
  <c r="D68" i="1"/>
  <c r="E68" i="1"/>
  <c r="C69" i="1"/>
  <c r="D69" i="1"/>
  <c r="E69" i="1"/>
  <c r="C70" i="1"/>
  <c r="D70" i="1"/>
  <c r="E70" i="1"/>
  <c r="C71" i="1"/>
  <c r="D71" i="1"/>
  <c r="E71" i="1"/>
  <c r="C72" i="1"/>
  <c r="D72" i="1"/>
  <c r="E72" i="1"/>
  <c r="C74" i="1"/>
  <c r="D74" i="1"/>
  <c r="E74" i="1"/>
  <c r="C77" i="1"/>
  <c r="D77" i="1"/>
  <c r="E77" i="1"/>
  <c r="C83" i="1"/>
  <c r="D83" i="1"/>
  <c r="E83" i="1"/>
  <c r="C86" i="1"/>
  <c r="D86" i="1"/>
  <c r="E86" i="1"/>
  <c r="C87" i="1"/>
  <c r="D87" i="1"/>
  <c r="E87" i="1"/>
  <c r="C88" i="1"/>
  <c r="D88" i="1"/>
  <c r="E88" i="1"/>
  <c r="C92" i="1"/>
  <c r="D92" i="1"/>
  <c r="E92" i="1"/>
  <c r="C93" i="1"/>
  <c r="D93" i="1"/>
  <c r="E93" i="1"/>
  <c r="D95" i="1"/>
  <c r="E95" i="1"/>
  <c r="C100" i="1"/>
  <c r="D100" i="1"/>
  <c r="E100" i="1"/>
  <c r="C101" i="1"/>
  <c r="D101" i="1"/>
  <c r="E101" i="1"/>
  <c r="E3" i="1"/>
  <c r="D3" i="1"/>
  <c r="C3" i="1"/>
</calcChain>
</file>

<file path=xl/sharedStrings.xml><?xml version="1.0" encoding="utf-8"?>
<sst xmlns="http://schemas.openxmlformats.org/spreadsheetml/2006/main" count="105" uniqueCount="105">
  <si>
    <t xml:space="preserve">Agency name </t>
  </si>
  <si>
    <t>Update Date</t>
  </si>
  <si>
    <t>American Behavioral Health Systems</t>
  </si>
  <si>
    <t>Asian Counseling and Referral Service</t>
  </si>
  <si>
    <t>Atlantic Street Center</t>
  </si>
  <si>
    <t>Auburn School District</t>
  </si>
  <si>
    <t>Catholic Community Services of Western WA</t>
  </si>
  <si>
    <t>Center for Human Services</t>
  </si>
  <si>
    <t>Chestnut Health Systems</t>
  </si>
  <si>
    <t>Childhaven</t>
  </si>
  <si>
    <t>Coalition Ending Gender-Based Violence</t>
  </si>
  <si>
    <t>Community House Mental Health</t>
  </si>
  <si>
    <t>Consejo Counseling &amp; Referral Services</t>
  </si>
  <si>
    <t>Cowlitz Tribal Treatment</t>
  </si>
  <si>
    <t>Crisis Connections</t>
  </si>
  <si>
    <t>Domestic Abuse Women's Network</t>
  </si>
  <si>
    <t>Daybreak Youth Services</t>
  </si>
  <si>
    <t>Downtown Emergency Services Center</t>
  </si>
  <si>
    <t>Eating for Recovery Centers of Washington</t>
  </si>
  <si>
    <t>EvergreenHealth</t>
  </si>
  <si>
    <t>Evergreen Recovery Centers</t>
  </si>
  <si>
    <t>Evergreen Treatment Services</t>
  </si>
  <si>
    <t>Excelsior Youth Centers</t>
  </si>
  <si>
    <t xml:space="preserve">Family Therapy and Recovery </t>
  </si>
  <si>
    <t>Friends of Youth</t>
  </si>
  <si>
    <t>GBS Northwest</t>
  </si>
  <si>
    <t>Guided Pathways - Support for Youth and Family</t>
  </si>
  <si>
    <t>Harborview Allied and Ambulatory Service</t>
  </si>
  <si>
    <t>Harborview Behavioral Health</t>
  </si>
  <si>
    <t>Harborview Outpatient Mental Health &amp; Addiction</t>
  </si>
  <si>
    <t>Healing Lodge</t>
  </si>
  <si>
    <t>Hepatitis Education Project</t>
  </si>
  <si>
    <t>Hero House NW</t>
  </si>
  <si>
    <t>Highline Medical Center</t>
  </si>
  <si>
    <t xml:space="preserve">Highline School District </t>
  </si>
  <si>
    <t xml:space="preserve">Holding the HOPE </t>
  </si>
  <si>
    <t>IFIOC</t>
  </si>
  <si>
    <t>IKRON of Greater Seattle</t>
  </si>
  <si>
    <t>Institute for Family Development</t>
  </si>
  <si>
    <t>Integrative Counseling Services</t>
  </si>
  <si>
    <t>Intercept Associates</t>
  </si>
  <si>
    <t>Interchange Northwest</t>
  </si>
  <si>
    <t>Kelly-Ross Pharmacy</t>
  </si>
  <si>
    <t>Kent School District</t>
  </si>
  <si>
    <t>Kent Youth and Family Services</t>
  </si>
  <si>
    <t>King County Sexual Assault Resource Center</t>
  </si>
  <si>
    <t>Lake Washington School District</t>
  </si>
  <si>
    <t>LifeWire</t>
  </si>
  <si>
    <t xml:space="preserve">Lutheran Community Services NW </t>
  </si>
  <si>
    <t>Muckleshoot Indian Tribe</t>
  </si>
  <si>
    <t>Multicare - Auburn</t>
  </si>
  <si>
    <t>NAMI Greater Seattle</t>
  </si>
  <si>
    <t>NAVOS</t>
  </si>
  <si>
    <t>Neighborhood House</t>
  </si>
  <si>
    <t>New Beginnings</t>
  </si>
  <si>
    <t>New Horizon Care Centers, Inc.</t>
  </si>
  <si>
    <t>New Traditions</t>
  </si>
  <si>
    <t xml:space="preserve">Northshore School District </t>
  </si>
  <si>
    <t>Northwest Ambulance</t>
  </si>
  <si>
    <t>Olalla Recovery Centers</t>
  </si>
  <si>
    <t>Oxford House</t>
  </si>
  <si>
    <t xml:space="preserve">Peer Seattle ( previously Seattle Area Support Group ) </t>
  </si>
  <si>
    <t>Pioneer Human Services</t>
  </si>
  <si>
    <t>Public Defender Association</t>
  </si>
  <si>
    <t>Puget Sound Educational District #302</t>
  </si>
  <si>
    <t>Recovery Café</t>
  </si>
  <si>
    <t>Refugee Women's Alliance</t>
  </si>
  <si>
    <t xml:space="preserve">Residence XII </t>
  </si>
  <si>
    <t>Ryther Center</t>
  </si>
  <si>
    <t>Sea Mar Community Health Centers</t>
  </si>
  <si>
    <t>Seadrunar</t>
  </si>
  <si>
    <t>Seattle Counseling Service</t>
  </si>
  <si>
    <t>Seattle Indian Health Board</t>
  </si>
  <si>
    <t>Seattle Public Schools</t>
  </si>
  <si>
    <t>Seneca Family of Agencies</t>
  </si>
  <si>
    <t>Seven Challenges LLC</t>
  </si>
  <si>
    <t>Skykomish School District</t>
  </si>
  <si>
    <t>Snoqualmie Indian Tribe</t>
  </si>
  <si>
    <t>Snoqualmie Valley School District</t>
  </si>
  <si>
    <t>SOUND</t>
  </si>
  <si>
    <t>Spokane Addiction and Recovery Centers</t>
  </si>
  <si>
    <t>Specialty Services II</t>
  </si>
  <si>
    <t>St. Francis Hospital</t>
  </si>
  <si>
    <t>Tacoma-Pierce County Health Department</t>
  </si>
  <si>
    <t>Tahoma School District</t>
  </si>
  <si>
    <t>Telecare Corporation</t>
  </si>
  <si>
    <t>The Emily Program</t>
  </si>
  <si>
    <t>Therapeutic Health Services (MH and SUD not MAT)</t>
  </si>
  <si>
    <t>Transitional Resources</t>
  </si>
  <si>
    <t>Triumph Treatment Services</t>
  </si>
  <si>
    <t>Tukwila School District</t>
  </si>
  <si>
    <t>Valley Cities Counseling and Consultation</t>
  </si>
  <si>
    <t>VARSA</t>
  </si>
  <si>
    <t>Vashon Island School District</t>
  </si>
  <si>
    <t>Vashon Youth and Family Services</t>
  </si>
  <si>
    <t>WAPI Community Services</t>
  </si>
  <si>
    <t>Washington State Department of Veterans Affairs</t>
  </si>
  <si>
    <t>Washington Recovery Alliance</t>
  </si>
  <si>
    <t>Washington State CJ Training Commission</t>
  </si>
  <si>
    <t>WCHS Inc</t>
  </si>
  <si>
    <t>YMCA of Greater Seattle (MH and SUD not CCORS)</t>
  </si>
  <si>
    <t>Youth Eastside Services</t>
  </si>
  <si>
    <t>Are your business hours remaining the same during the COVID-19 event?</t>
  </si>
  <si>
    <t>What is the timeline for reopening for each program/location?</t>
  </si>
  <si>
    <t>Have you temporarily suspended any portions or your programming?  (For example, Day Support, Intensive Outpatient groups, etc.) or suspended any programs/locations in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</si>
</sst>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1"/>
      <name val="Arial"/>
      <family val="2"/>
    </font>
    <font>
      <b/>
      <sz val="11"/>
      <name val="Arial"/>
      <family val="2"/>
    </font>
  </fonts>
  <fills count="5">
    <fill>
      <patternFill patternType="none"/>
    </fill>
    <fill>
      <patternFill patternType="gray125"/>
    </fill>
    <fill>
      <patternFill patternType="solid">
        <fgColor rgb="FFFF0000"/>
        <bgColor indexed="64"/>
      </patternFill>
    </fill>
    <fill>
      <patternFill patternType="solid">
        <fgColor theme="1"/>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0" fontId="1" fillId="0" borderId="0" xfId="0" applyFont="1" applyAlignment="1">
      <alignment wrapText="1"/>
    </xf>
    <xf numFmtId="0" fontId="0" fillId="0" borderId="0" xfId="0" applyAlignment="1">
      <alignment wrapText="1"/>
    </xf>
    <xf numFmtId="0" fontId="0" fillId="0" borderId="1" xfId="0" applyBorder="1" applyAlignment="1">
      <alignment horizontal="left" vertical="center" wrapText="1"/>
    </xf>
    <xf numFmtId="0" fontId="0" fillId="0" borderId="1" xfId="0" applyBorder="1" applyAlignment="1">
      <alignment horizontal="left" wrapText="1"/>
    </xf>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horizontal="left" wrapText="1"/>
    </xf>
    <xf numFmtId="14" fontId="3" fillId="0" borderId="0" xfId="0" applyNumberFormat="1" applyFont="1" applyAlignment="1">
      <alignment horizontal="left" wrapText="1"/>
    </xf>
    <xf numFmtId="0" fontId="3" fillId="0" borderId="0" xfId="0" applyFont="1" applyAlignment="1">
      <alignment vertical="top" wrapText="1"/>
    </xf>
    <xf numFmtId="0" fontId="3" fillId="0" borderId="0" xfId="0" applyFont="1" applyAlignment="1">
      <alignment horizontal="left" vertical="top"/>
    </xf>
    <xf numFmtId="0" fontId="3"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vertical="top" wrapText="1"/>
    </xf>
    <xf numFmtId="0" fontId="3" fillId="0" borderId="2" xfId="0" applyFont="1" applyBorder="1" applyAlignment="1">
      <alignment horizontal="left" wrapText="1"/>
    </xf>
    <xf numFmtId="0" fontId="3" fillId="3" borderId="1" xfId="0" applyFont="1" applyFill="1" applyBorder="1" applyAlignment="1">
      <alignment horizontal="left" vertical="top"/>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2" borderId="6" xfId="0" applyFont="1" applyFill="1" applyBorder="1" applyAlignment="1" applyProtection="1">
      <alignment horizontal="left" vertical="center" wrapText="1"/>
      <protection locked="0"/>
    </xf>
    <xf numFmtId="0" fontId="2" fillId="4" borderId="6"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4" borderId="6" xfId="0" applyFont="1" applyFill="1" applyBorder="1" applyAlignment="1" applyProtection="1">
      <alignment horizontal="left" vertical="top"/>
      <protection locked="0"/>
    </xf>
    <xf numFmtId="0" fontId="5" fillId="4" borderId="6" xfId="0" applyFont="1" applyFill="1" applyBorder="1" applyAlignment="1" applyProtection="1">
      <alignment horizontal="left" vertical="top" wrapText="1"/>
      <protection locked="0"/>
    </xf>
    <xf numFmtId="14" fontId="1" fillId="0" borderId="5" xfId="0" applyNumberFormat="1" applyFont="1" applyBorder="1" applyAlignment="1">
      <alignment horizontal="center" wrapText="1"/>
    </xf>
    <xf numFmtId="14" fontId="3" fillId="3" borderId="7" xfId="0" applyNumberFormat="1" applyFont="1" applyFill="1" applyBorder="1" applyAlignment="1">
      <alignment horizontal="left" vertical="top"/>
    </xf>
    <xf numFmtId="14" fontId="3" fillId="0" borderId="0" xfId="0" applyNumberFormat="1" applyFont="1" applyAlignment="1">
      <alignment wrapText="1"/>
    </xf>
    <xf numFmtId="14" fontId="0" fillId="0" borderId="0" xfId="0" applyNumberFormat="1" applyAlignment="1">
      <alignment wrapText="1"/>
    </xf>
    <xf numFmtId="14" fontId="1" fillId="0" borderId="4" xfId="0" applyNumberFormat="1" applyFont="1" applyBorder="1" applyAlignment="1">
      <alignment horizontal="left" wrapText="1"/>
    </xf>
    <xf numFmtId="14" fontId="3" fillId="3" borderId="1" xfId="0" applyNumberFormat="1" applyFont="1" applyFill="1" applyBorder="1" applyAlignment="1">
      <alignment horizontal="center" vertical="center" wrapText="1"/>
    </xf>
    <xf numFmtId="14" fontId="0" fillId="0" borderId="0" xfId="0" applyNumberFormat="1" applyAlignment="1">
      <alignment horizontal="left" wrapText="1"/>
    </xf>
    <xf numFmtId="14" fontId="0" fillId="0" borderId="0" xfId="0" applyNumberFormat="1" applyAlignment="1">
      <alignment horizontal="left" vertical="center" wrapText="1"/>
    </xf>
    <xf numFmtId="0" fontId="2" fillId="4" borderId="8" xfId="0" applyFont="1" applyFill="1" applyBorder="1" applyAlignment="1" applyProtection="1">
      <alignment horizontal="left" vertical="top" wrapText="1"/>
      <protection locked="0"/>
    </xf>
    <xf numFmtId="14" fontId="3" fillId="0" borderId="1" xfId="0" applyNumberFormat="1" applyFont="1" applyBorder="1" applyAlignment="1" applyProtection="1">
      <alignment horizontal="center" vertical="top" wrapText="1"/>
    </xf>
    <xf numFmtId="0" fontId="3" fillId="0" borderId="1" xfId="0" applyFont="1" applyBorder="1" applyAlignment="1" applyProtection="1">
      <alignment horizontal="left" vertical="top" wrapText="1"/>
    </xf>
    <xf numFmtId="14" fontId="3" fillId="0" borderId="7" xfId="0" applyNumberFormat="1" applyFont="1" applyBorder="1" applyAlignment="1" applyProtection="1">
      <alignment horizontal="left" vertical="top" wrapText="1"/>
    </xf>
    <xf numFmtId="0" fontId="3" fillId="3" borderId="1" xfId="0" applyFont="1" applyFill="1" applyBorder="1" applyAlignment="1" applyProtection="1">
      <alignment horizontal="left" vertical="top"/>
    </xf>
    <xf numFmtId="14" fontId="3" fillId="3" borderId="7" xfId="0" applyNumberFormat="1" applyFont="1" applyFill="1" applyBorder="1" applyAlignment="1" applyProtection="1">
      <alignment horizontal="left" vertical="top"/>
    </xf>
    <xf numFmtId="14" fontId="3" fillId="3" borderId="1" xfId="0" applyNumberFormat="1" applyFont="1" applyFill="1" applyBorder="1" applyAlignment="1" applyProtection="1">
      <alignment horizontal="left" vertical="top"/>
    </xf>
    <xf numFmtId="14" fontId="2" fillId="4" borderId="1" xfId="0" applyNumberFormat="1" applyFont="1" applyFill="1" applyBorder="1" applyAlignment="1" applyProtection="1">
      <alignment horizontal="left" vertical="top" wrapText="1"/>
    </xf>
    <xf numFmtId="0" fontId="2" fillId="4" borderId="1" xfId="0" applyFont="1" applyFill="1" applyBorder="1" applyAlignment="1" applyProtection="1">
      <alignment horizontal="left" vertical="top" wrapText="1"/>
    </xf>
    <xf numFmtId="14" fontId="2" fillId="4" borderId="7" xfId="0" applyNumberFormat="1" applyFont="1" applyFill="1" applyBorder="1" applyAlignment="1" applyProtection="1">
      <alignment horizontal="left" vertical="top" wrapText="1"/>
    </xf>
    <xf numFmtId="14" fontId="3" fillId="0" borderId="9" xfId="0" applyNumberFormat="1" applyFont="1" applyBorder="1" applyAlignment="1" applyProtection="1">
      <alignment horizontal="center" vertical="top" wrapText="1"/>
    </xf>
    <xf numFmtId="0" fontId="3" fillId="0" borderId="9" xfId="0" applyFont="1" applyBorder="1" applyAlignment="1" applyProtection="1">
      <alignment horizontal="left" vertical="top" wrapText="1"/>
    </xf>
    <xf numFmtId="14" fontId="3" fillId="0" borderId="10" xfId="0" applyNumberFormat="1" applyFont="1" applyBorder="1" applyAlignment="1" applyProtection="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Common\MHCADSD\COVID-19\COVID%20Questions%20for%20Providers%20Tracking%20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OUT OF COUNTY SUD Residential"/>
    </sheetNames>
    <sheetDataSet>
      <sheetData sheetId="0">
        <row r="2">
          <cell r="C2">
            <v>43917</v>
          </cell>
          <cell r="M2" t="str">
            <v>All 3 ACRS sites (Seattle, Kent and Bellevue) are closed till April 27, 2020 with only essential services being provided.
ACRS is providing SUD assessments/admissions for new referrals from 10 a.m. to 2 p.m. on weekday 
Our Forensic BH Treatment Services for CCAP at Yesler Building will switch to telecommuting using telehealth/telemedicine to provide services to new and existing clients effective March 25, 2020. In the event  that there are urgent or immediate needs, CCD is informed to contact ACRS’ Director of Practice Innovation who can deploy staff or he himself will provide the services.</v>
          </cell>
          <cell r="O2" t="str">
            <v>*Essential services are being provided including SUD assessments/admissions for new referrals from 10:00 am to 2:00 pm on weekdays.
*Forensic BH Treatment Services for CCAP is operating with reduced hours (from 8:00 am to 12 pm on weekdays starting March 23, 2020). 
*All our staff are reaching out to clients via telehealth and /or phone. 
*ACRS is not outreaching to ER during regular business hours. ACRS will provide support to ER patients via phone and can fax in legal declarations. 
*During regular business hours, ACRS can be contacted re: a client in the ER at 206-695-7511. *For referrals of children and youth clients, please continue to send email to cyfintake@acrs.org or call at 206-774-2432. 
*We are checking referrals and service requests remotely and responding back soon as we are able to. For SUD referrals, please email kaesrik@acrs.org or call 206-695-7506.
All our staff are reaching out to clients via telehealth and /or phone. ACRS is not outreaching to ER during regular business hours. ACRS will provide support to ER patients via phone and can fax in legal declarations. During regular business hours, ACRS can be contacted re: a client in the ER at 206-695-7511.
For referrals of children and youth clients, please continue to send email to cyfintake@acrs.org or call at 206-774-2432. We are checking referrals and service requests remotely and responding back soon as we are able to.
For SUD referrals, please email kaesrik@acrs.org or call 206-695-7506.</v>
          </cell>
          <cell r="P2" t="str">
            <v>April 27, 2020. ( For CCAP, we will evaluate closely based on CCD’s recommendations)</v>
          </cell>
        </row>
        <row r="3">
          <cell r="C3">
            <v>43901</v>
          </cell>
          <cell r="M3" t="str">
            <v>Yes</v>
          </cell>
          <cell r="O3" t="str">
            <v>None reported</v>
          </cell>
          <cell r="P3" t="str">
            <v>N/A</v>
          </cell>
        </row>
        <row r="4">
          <cell r="C4"/>
          <cell r="M4"/>
        </row>
        <row r="5">
          <cell r="C5">
            <v>43900</v>
          </cell>
          <cell r="M5" t="str">
            <v>Yes</v>
          </cell>
          <cell r="O5" t="str">
            <v xml:space="preserve">* IOP at Matt Talbot Center continues as scheduled. Not operating drop in services or hosting outside AA meetings.
*In-office staffing at all sites has been reduced, but office hours are unchanged. 
*Open Access walk-in intake time slots have been suspended in Seattle, but continue in Kent. 
*New  intake will be screened for eligibility and assessments will be scheduled as staffing allows. 
*As many services as possible-- including intakes, psychiatric services, individual therapy--will be conducted over the phone.                                                                          *FBH Tukwila clinical staff are providing all services remotely at this time.  
  </v>
          </cell>
          <cell r="P5" t="str">
            <v>Unknown at this time</v>
          </cell>
        </row>
        <row r="6">
          <cell r="C6">
            <v>43909</v>
          </cell>
          <cell r="M6" t="str">
            <v xml:space="preserve">All CHS buildings are closed, Wise Services are being provided telehealth services </v>
          </cell>
          <cell r="O6" t="str">
            <v>*WISe building is closed, staff are only working with clients telephonically.
*All therapeutic work is being done remotely and most CHS employees are working from home. 
*CHS will address going out to the ER to see a client experiencing a crisis on a case-by-case basis.</v>
          </cell>
          <cell r="P6" t="str">
            <v>Unknown at this time</v>
          </cell>
        </row>
        <row r="8">
          <cell r="C8">
            <v>43915</v>
          </cell>
          <cell r="M8" t="str">
            <v>Childhaven offices/locations closed as of 3/24/20. </v>
          </cell>
          <cell r="O8" t="str">
            <v>*Mental health services are being delivered remotely through telemedicine and phone calls except in crisis situations.   
*We are continuing to provide all of our services except classroom-based services in a remote fashion. 
*We are still accepting referrals and providing services for Outpatient Mental Health, WISe, and Early Intervention remotely</v>
          </cell>
          <cell r="P8" t="str">
            <v>4/620</v>
          </cell>
        </row>
        <row r="9">
          <cell r="C9">
            <v>43917</v>
          </cell>
          <cell r="M9" t="str">
            <v>Because we don’t see “clients” our office does not need to be staffed during business hours. Staff are working remotely, mostly during business hours, and are checking their emails and office phone messages regularly during the day.</v>
          </cell>
          <cell r="O9" t="str">
            <v>*Partial shutdown of CEGV offices in response to "stay at home order", staff working remotely to attend to organization's business.</v>
          </cell>
          <cell r="P9" t="str">
            <v>Will evaluate re-opening office in April.</v>
          </cell>
        </row>
        <row r="10">
          <cell r="C10">
            <v>43901</v>
          </cell>
          <cell r="M10" t="str">
            <v>Yes</v>
          </cell>
          <cell r="O10" t="str">
            <v>None reported</v>
          </cell>
          <cell r="P10" t="str">
            <v>N/A</v>
          </cell>
        </row>
        <row r="11">
          <cell r="C11">
            <v>43915</v>
          </cell>
          <cell r="M11" t="str">
            <v>Yes</v>
          </cell>
          <cell r="O11" t="str">
            <v xml:space="preserve">*Consejo is providing all services remotely, *Seattle's HQ building will remain open and all other buildings will work remotely
* Providing telehealth assessments and services to clients who are quarantined
* Psychiatric appointment are available via telehealth and with social distance at Columbia City
* Accepting new clients and assessment are being conducted through telehealth - main number to call for appointments is (206) 461-4880 
* SUD group therapy is being provided via telehealth
*Day Support temporarily suspended. *Clinicians will be in touch with Day Support participants at least once a day
*School-based services - can no longer serve clients in schools as schools are closed. Services are being offered and provided via telehealth and phone for children and families. 
*Clinicians will continue to be in contact with clients and serve in the community as much as possible.
</v>
          </cell>
          <cell r="P11" t="str">
            <v>*Consejo will work remotely until April 24
*No timeline for reopening Day Support.
*School-based services presumably will continue as usual when schools reopen</v>
          </cell>
        </row>
        <row r="12">
          <cell r="C12">
            <v>43903</v>
          </cell>
          <cell r="M12" t="str">
            <v>Yes</v>
          </cell>
          <cell r="O12" t="str">
            <v>*All direct care will be moved to the MAT office, Lower Cowlitz building, 6450 Southcenter Blvd, Suite 102.  Direct care is limited to patients that providers determine have a level of need that requires one or more face-to-face appointments.
*All groups are suspended until further notice.  Absences are excused for those court mandated to treatment.
*UAs are suspended until further notice.
*Cowlitz will be implementing video chat telehealth services to clients/patients who wish to receive these services.
*We will have reception staff continue to man the front desks of all programs to answer phones and greet and screen any patients or referred prospective patients who show up at the Upper Cowlitz or Lower Cowlitz buildings</v>
          </cell>
          <cell r="P12" t="str">
            <v>Unknown at this time</v>
          </cell>
        </row>
        <row r="13">
          <cell r="C13" t="str">
            <v>N/A</v>
          </cell>
          <cell r="M13"/>
          <cell r="O13"/>
          <cell r="P13"/>
        </row>
        <row r="14">
          <cell r="C14">
            <v>43917</v>
          </cell>
          <cell r="M14" t="str">
            <v>Yes</v>
          </cell>
          <cell r="O14" t="str">
            <v>* As of 3/13/2020 new intakes have been suspended.
* Offering telephone/telehealth services as needed.
* 24-hr DV resource line is operational
* Support groups have been suspended during the "stay at home" order.</v>
          </cell>
          <cell r="P14" t="str">
            <v>Unknown at this time</v>
          </cell>
        </row>
        <row r="15">
          <cell r="C15">
            <v>43902</v>
          </cell>
          <cell r="M15" t="str">
            <v>Yes</v>
          </cell>
          <cell r="O15" t="str">
            <v xml:space="preserve">
*Closed  515 3rd Ave and Wall Street clinics to any face to face services and moved to an outreach, crisis prevention and intervention model of service delivery in order to serve our clients while following recommendations of Public Health in order to slow the spread of COVID-19. 
*SAGE (Outpatient MH) &amp; SUD services:  All outpatient mental and substance use services have moved to only offering essential services which includes emergent intakes only, payee services, medication monitoring and prescribing, reduced services in drop-in center and practicing social distancing.  
*Face to face services are still occurring for a very select highly vulnerable clients, that otherwise would be hospitalized if their daily routine is disrupted or are chronically homeless and unsheltered out of the 216 site.  *Services are being provided through an outreach crisis model that is responsive 24/7 for emergent issues.  
*For individuals who reside in one of our supportive housing buildings, outpatient case managers will be onsite to provide support and crisis management to ensure that individuals can remain safely in their homes.
</v>
          </cell>
          <cell r="P15" t="str">
            <v>Unknown at this time</v>
          </cell>
        </row>
        <row r="16">
          <cell r="C16">
            <v>43917</v>
          </cell>
          <cell r="M16" t="str">
            <v>Yes</v>
          </cell>
          <cell r="O16" t="str">
            <v>*IOP and PHP are being provided virtually</v>
          </cell>
          <cell r="P16" t="str">
            <v>N/A</v>
          </cell>
        </row>
        <row r="17">
          <cell r="C17">
            <v>43906</v>
          </cell>
          <cell r="M17" t="str">
            <v>Yes</v>
          </cell>
          <cell r="O17" t="str">
            <v>None reported</v>
          </cell>
          <cell r="P17" t="str">
            <v>N/A</v>
          </cell>
        </row>
        <row r="18">
          <cell r="C18">
            <v>43901</v>
          </cell>
          <cell r="M18" t="str">
            <v>Yes</v>
          </cell>
          <cell r="O18" t="str">
            <v>None reported</v>
          </cell>
          <cell r="P18" t="str">
            <v>N/A</v>
          </cell>
        </row>
        <row r="19">
          <cell r="C19"/>
          <cell r="M19"/>
          <cell r="O19"/>
          <cell r="P19"/>
        </row>
        <row r="20">
          <cell r="C20">
            <v>43901</v>
          </cell>
          <cell r="M20" t="str">
            <v>Yes</v>
          </cell>
          <cell r="O20" t="str">
            <v xml:space="preserve">*Offices are closed and all servces are switching to Telehealth effective Wednesday, March 18 - April 24.  
*All Friends of Youth outpatient services (Mental Health, Substance Use and Wraparound) are transitioning to telehealth effective March 18th through April 24th. </v>
          </cell>
          <cell r="P20">
            <v>43946</v>
          </cell>
        </row>
        <row r="22">
          <cell r="C22">
            <v>43902</v>
          </cell>
          <cell r="M22" t="str">
            <v>Yes</v>
          </cell>
          <cell r="O22" t="str">
            <v>*One Key agency Support program has been suspended.  This program is geared towards youth empowerment and leadership.  Agency has specified plan to follow guidance of Centers for Disease Control, King County Public Health, and World Health regarding re-open date(s).                                                                    *We are providing peer support to King County families and youth via the phone, Google Duo, FaceTime etc.  
*We have been accepting new referrals all through March. We are not meeting families in their homes or the community, holding classes or family social events until  Inslee’s order is lifted.
*Our staff is working off site, limiting risks of exposure at the office  by allowing no more than 2 people in at one time.</v>
          </cell>
          <cell r="P22">
            <v>43924</v>
          </cell>
        </row>
        <row r="23">
          <cell r="C23">
            <v>43917</v>
          </cell>
          <cell r="M23" t="str">
            <v>Yes, HATC remains open with alternative means to provide services.</v>
          </cell>
          <cell r="O23" t="str">
            <v>All services are operational:
* Crisis screening for SA victims still happening in-person through the Harborview ER.
* On-going services now occurring via telephone or telehealth.
* Intake/resource line is operating .
* Administrative services operating.</v>
          </cell>
          <cell r="P23" t="str">
            <v>Will re-evaluate in-person services in April.</v>
          </cell>
        </row>
        <row r="24">
          <cell r="C24">
            <v>43901</v>
          </cell>
          <cell r="M24" t="str">
            <v>Yes</v>
          </cell>
          <cell r="O24" t="str">
            <v>None reported</v>
          </cell>
          <cell r="P24" t="str">
            <v>N/A</v>
          </cell>
        </row>
        <row r="25">
          <cell r="C25" t="str">
            <v>Same as above</v>
          </cell>
          <cell r="M25" t="str">
            <v>Yes</v>
          </cell>
          <cell r="O25" t="str">
            <v>None reported</v>
          </cell>
          <cell r="P25" t="str">
            <v>N/A</v>
          </cell>
        </row>
        <row r="27">
          <cell r="C27">
            <v>43916</v>
          </cell>
          <cell r="M27" t="str">
            <v xml:space="preserve">No. All Clubhouses are closed until April 6, </v>
          </cell>
          <cell r="O27" t="str">
            <v xml:space="preserve">*All Clubhouses are closed until April 6, Clubhouses are physically closed, we are holding virtual meetings everyday from 9-5 as well as extensive tele-outreach to our members. Our employment services also continue through phone calls, telehealth and other means of communication. </v>
          </cell>
          <cell r="P27">
            <v>43927</v>
          </cell>
        </row>
        <row r="32">
          <cell r="C32">
            <v>43906</v>
          </cell>
          <cell r="M32" t="str">
            <v>Yes. We are suspending all walk-in assessments until April, but we will continue to conduct assessments by appointment only.</v>
          </cell>
          <cell r="O32" t="str">
            <v>*We are suspending all walk-in assessments until April, but we will continue to conduct assessments by appointment only</v>
          </cell>
          <cell r="P32" t="str">
            <v>Unknown at this time</v>
          </cell>
        </row>
        <row r="34">
          <cell r="C34">
            <v>43901</v>
          </cell>
          <cell r="M34" t="str">
            <v>Yes</v>
          </cell>
          <cell r="O34" t="str">
            <v>None reported</v>
          </cell>
          <cell r="P34" t="str">
            <v>N/A</v>
          </cell>
        </row>
        <row r="35">
          <cell r="C35">
            <v>43916</v>
          </cell>
          <cell r="M35" t="str">
            <v>Yes</v>
          </cell>
          <cell r="O35" t="str">
            <v>None reported</v>
          </cell>
          <cell r="P35" t="str">
            <v>N/A</v>
          </cell>
        </row>
        <row r="36">
          <cell r="C36">
            <v>43907</v>
          </cell>
          <cell r="M36" t="str">
            <v>Yes</v>
          </cell>
          <cell r="O36" t="str">
            <v>*Suspended morning walk-in service at the Yesler Buidling (400 Yesler Way).  Will continue to work with clients over the phone.</v>
          </cell>
          <cell r="P36">
            <v>40264</v>
          </cell>
        </row>
        <row r="37">
          <cell r="C37" t="str">
            <v>N/A</v>
          </cell>
          <cell r="M37"/>
          <cell r="O37"/>
          <cell r="P37"/>
        </row>
        <row r="38">
          <cell r="C38"/>
          <cell r="M38"/>
          <cell r="O38"/>
          <cell r="P38"/>
        </row>
        <row r="39">
          <cell r="C39">
            <v>43915</v>
          </cell>
          <cell r="M39" t="str">
            <v>Physical building is closed to public but continue to offer services through Telehealth.</v>
          </cell>
          <cell r="O39" t="str">
            <v xml:space="preserve">*We continue to provide clincial services to our clients and families using Telehealth services.  We are offering intakes/assessments to all callers also through Telehealth platforms. </v>
          </cell>
          <cell r="P39" t="str">
            <v>Unknown at this time</v>
          </cell>
        </row>
        <row r="40">
          <cell r="C40">
            <v>43917</v>
          </cell>
          <cell r="M40" t="str">
            <v>Yes, though physical site is closed as of 3/26/2020. Services are being provided remotely.</v>
          </cell>
          <cell r="O40" t="str">
            <v>KCSARC physical site is closed as of 3/26/2020, all services are being offered remotely as noted.
*Therapy, Psychiatric and Parent Ed will use HIPPA Compliant Zoom/phone to provide those services.
*Resource Line, Client Care, and Case Manager continue work over the phone.
*Legal Advocates will have no face to face contact but will continue services by telephone.  The one exception may be trials as triaged by Legal Advocacy Manager &amp; Supervisors.
*Finance and HR will continue to work remotely. 
*Administration will continue to be available to provide support, especially technical support.
*ER will continue to work remotely.</v>
          </cell>
          <cell r="P40" t="str">
            <v>Will re-evaluate status in April.</v>
          </cell>
        </row>
        <row r="42">
          <cell r="C42">
            <v>43903</v>
          </cell>
          <cell r="M42" t="str">
            <v>Business hours are the same.  Office is closed to the public.</v>
          </cell>
          <cell r="O42" t="str">
            <v xml:space="preserve">
*Staff working remotely.  
*Advocates and Therapists continue to meet with client regularly by video or phone and answer the 24-hour helpline which is forwarded.  
*We have stopped offering support groups during this time, but all other services are able to continue remotely.  
*Therapy sessions are currently being conducted by phone.</v>
          </cell>
          <cell r="P42" t="str">
            <v>Tentatively 4/27/20</v>
          </cell>
        </row>
        <row r="43">
          <cell r="C43">
            <v>43901</v>
          </cell>
          <cell r="M43" t="str">
            <v>Yes</v>
          </cell>
          <cell r="O43" t="str">
            <v xml:space="preserve">
*Encouraging clients with chronic health conditions, along with clients who have relatives falling under categories with specific risk factors to leverage alternate options for counseling within the agency.                                                                                                                                                                                                                                                  
*All groups are suspended
*Individual support is all remote now via the phone and telehealth.</v>
          </cell>
          <cell r="P43" t="str">
            <v>Unknown at this time</v>
          </cell>
        </row>
        <row r="44">
          <cell r="C44">
            <v>43902</v>
          </cell>
          <cell r="M44" t="str">
            <v>Yes</v>
          </cell>
          <cell r="O44" t="str">
            <v xml:space="preserve">None Reported </v>
          </cell>
          <cell r="P44" t="str">
            <v>N/A</v>
          </cell>
        </row>
        <row r="45">
          <cell r="C45">
            <v>43906</v>
          </cell>
          <cell r="M45" t="str">
            <v>Yes</v>
          </cell>
          <cell r="O45" t="str">
            <v>None Reported</v>
          </cell>
          <cell r="P45" t="str">
            <v>N/A</v>
          </cell>
        </row>
        <row r="46">
          <cell r="C46" t="str">
            <v>N/A</v>
          </cell>
          <cell r="M46"/>
          <cell r="O46"/>
          <cell r="P46"/>
        </row>
        <row r="47">
          <cell r="C47">
            <v>43909</v>
          </cell>
          <cell r="M47" t="str">
            <v xml:space="preserve">On-site services will be shifted to crisis and residential services only </v>
          </cell>
          <cell r="O47" t="str">
            <v xml:space="preserve">*All in home visits to include all group living facilities (SNF’s, Assisted Living, Group Homes, Adult Family Homes, and personal homes) will be suspended until further notice. These services will continue telephonically. Please note this does not include our residential services which will remain fully operational. *Case management, outreach, counseling/therapy, assessments and evaluations, COB’s and reauthorizations will be provided telephonically.  
*Adult and CYF staff conducting new client intakes will be done both on-site and telephonically at this time.  
*Oasis will conduct new client intakes remotely.  As much as possible clients who present at the front door of the MHWC requesting an intake will be scheduled for a telephone intake.  
*All client groups will be suspended.  
*Whenever possible Psychiatric Providers can conduct evaluations, medication prescriptions (new and refill) telephonically with clients. </v>
          </cell>
          <cell r="P47" t="str">
            <v>*May re-deploy OASIS team per KC request.
*Southwest Youth and Family services suspending services for at least 14 days in line with Seattle Public School closure.</v>
          </cell>
        </row>
        <row r="48">
          <cell r="C48">
            <v>43906</v>
          </cell>
          <cell r="M48" t="str">
            <v>Yes</v>
          </cell>
          <cell r="O48" t="str">
            <v>None Reported</v>
          </cell>
          <cell r="P48" t="str">
            <v>N/A</v>
          </cell>
        </row>
        <row r="49">
          <cell r="C49">
            <v>43916</v>
          </cell>
          <cell r="M49" t="str">
            <v>Yes, services being offered remotely.</v>
          </cell>
          <cell r="O49" t="str">
            <v>*BH services being provided via telphone or video conferencing. 
*Support groups and any other gatherings have been suspended.</v>
          </cell>
          <cell r="P49" t="str">
            <v>Will re-evaluate in-person services in April.</v>
          </cell>
        </row>
        <row r="50">
          <cell r="C50">
            <v>43900</v>
          </cell>
          <cell r="M50" t="str">
            <v>9am-4pm Monday-Friday</v>
          </cell>
          <cell r="O50" t="str">
            <v xml:space="preserve">*Most individual sessions have moved to telehealth. 
*Individual sessions and group sessions are continuing in person for individuals who are higher risk, as clinically indicated. 
*Assessments are limited to PPW eligible clients. UAs and intake paperwork are being done in person, while the clinical interview portions are taking place over the phone. 
*Child care is being provided for one family at a time. 
*Regular operations continue for DCYF UAs </v>
          </cell>
          <cell r="P50" t="str">
            <v>Regular operations will resume once Stay-At-Home order is lifted</v>
          </cell>
        </row>
        <row r="51">
          <cell r="C51"/>
          <cell r="M51"/>
          <cell r="O51"/>
          <cell r="P51"/>
        </row>
        <row r="52">
          <cell r="C52" t="str">
            <v>N/A</v>
          </cell>
          <cell r="M52"/>
          <cell r="O52"/>
          <cell r="P52"/>
        </row>
        <row r="54">
          <cell r="C54">
            <v>43901</v>
          </cell>
          <cell r="M54" t="str">
            <v>*as of 3/16/20 Peer Seattle is closed through end of March</v>
          </cell>
          <cell r="O54" t="str">
            <v xml:space="preserve">*Groups are suspended through the end of March 2020. </v>
          </cell>
          <cell r="P54">
            <v>43921</v>
          </cell>
        </row>
        <row r="55">
          <cell r="C55">
            <v>43901</v>
          </cell>
          <cell r="M55" t="str">
            <v>Yes</v>
          </cell>
          <cell r="O55" t="str">
            <v>*Diversion center and detox in Snohomish and Skagit have suspended admissions
*No services have been suspended in King County yet. 
*Pioneer Center North will be suspended all admissions starting 3/21/2020 and will rsume admitting people on 4/6/2020.</v>
          </cell>
          <cell r="P55" t="str">
            <v>N/A
4/6/2020</v>
          </cell>
        </row>
        <row r="58">
          <cell r="C58">
            <v>43901</v>
          </cell>
          <cell r="M58" t="str">
            <v xml:space="preserve">No, we have closed both locations. </v>
          </cell>
          <cell r="O58" t="str">
            <v>*Recovery Cafe has closed both locations.  
*We are providing to-go meals Monday through Saturday from 12:20pm to 2:30pm, and from 10:30am to 12:30pm on Sundays at the South Lake Union location- 2022 Boren Ave. Seattle 98121.</v>
          </cell>
          <cell r="P58" t="str">
            <v>Unknown at this time</v>
          </cell>
        </row>
        <row r="59">
          <cell r="C59">
            <v>43916</v>
          </cell>
          <cell r="M59" t="str">
            <v>Yes, staff are working remotely.</v>
          </cell>
          <cell r="O59" t="str">
            <v>*ReWA's physical building (DV Program) is closed, all agency services are being provided remotely.</v>
          </cell>
          <cell r="P59" t="str">
            <v>Will re-evaluate in-person services in April.</v>
          </cell>
        </row>
        <row r="61">
          <cell r="C61">
            <v>43913</v>
          </cell>
          <cell r="M61" t="str">
            <v>Ryther’s main Seattle campus, Bellevue and Mukilteo offices are now CLOSED. </v>
          </cell>
          <cell r="O61" t="str">
            <v>*All sessions have been moved to telehealth with the exception of high risk clients that cannot access technology for telehealth sessions.</v>
          </cell>
          <cell r="P61" t="str">
            <v>Unknown at this time</v>
          </cell>
        </row>
        <row r="62">
          <cell r="C62">
            <v>43916</v>
          </cell>
          <cell r="M62" t="str">
            <v xml:space="preserve">Yes,  all sites are open with minimal staffing,  only crisis services being offered in person. </v>
          </cell>
          <cell r="O62" t="str">
            <v xml:space="preserve">*3/26/20 Update:  Sea Mar outpatient services are being provided through telephone or telehealth at this time, including assessments. Groups services are suspended and SUD clients receiving individual services instead, exploring group options through telehealth.
* 3/25/20 Update:  Sea Mar Turning Point site is operational, but at reduced capacity in order to maintain social distancing. Still accepting new referrals at this time.
*3/26/20 Update: Sea Mar Renacer is pausing admissions for a couple weeks to reduce exposure for our current patients.  Each youth has their own room and staff/clients are practicing social distancing to the best of our ability.  </v>
          </cell>
          <cell r="P62" t="str">
            <v>Reevaluating in-person services in April.</v>
          </cell>
        </row>
        <row r="63">
          <cell r="C63">
            <v>43901</v>
          </cell>
          <cell r="M63" t="str">
            <v>Yes</v>
          </cell>
          <cell r="O63" t="str">
            <v>None Reported</v>
          </cell>
          <cell r="P63" t="str">
            <v>N/A</v>
          </cell>
        </row>
        <row r="64">
          <cell r="C64">
            <v>43915</v>
          </cell>
          <cell r="M64" t="str">
            <v xml:space="preserve">Typically open from 8am-8pm Monday-Thursday, 8am-5 Friday. Will move to daytime hours (8am-5pm M-F)  starting next week (Monday 3/16). Clinicians may shift to 8-5 or can keep evening appointment times and provide telehealth in the evenings hours. </v>
          </cell>
          <cell r="O64" t="str">
            <v xml:space="preserve">*SCS has moved to telehealth and telephone sessions only for enrolled clients receiving psychiartic/MH/SUD services. 
*SCS is offering SUD groups and individual sessions virtually.
*SUD and MH groups have been suspended. Clinicians are checking in with group participants by phone.
*Clinicians have options to do remote sessions from office. 
*Clients are given the options to do assessments remotely or in person
</v>
          </cell>
          <cell r="P64" t="str">
            <v>Unknown at this time</v>
          </cell>
        </row>
        <row r="65">
          <cell r="C65">
            <v>43917</v>
          </cell>
          <cell r="M65" t="str">
            <v>Yes</v>
          </cell>
          <cell r="O65" t="str">
            <v>None Reported</v>
          </cell>
          <cell r="P65" t="str">
            <v>N/A</v>
          </cell>
        </row>
        <row r="67">
          <cell r="C67">
            <v>43902</v>
          </cell>
          <cell r="M67" t="str">
            <v>No</v>
          </cell>
          <cell r="O67" t="str">
            <v xml:space="preserve">*Seneca has closed their physical building as of today as it is co-located in a school building. They will maintain services by telephone and telehealth as they are able.  
*Seneca is still accepting new referrals at this time and the clinic phone line will be maintained during business hours from 8:00 to 5:00 pm. </v>
          </cell>
          <cell r="P67" t="str">
            <v>Re-evaluate this in April along with updates to SPS/State mandates.</v>
          </cell>
        </row>
        <row r="70">
          <cell r="C70">
            <v>43903</v>
          </cell>
          <cell r="M70" t="str">
            <v>Monday through Thursday:
*MH will work 9am to 3pm,
*SUD will be 12noon to 6pm</v>
          </cell>
          <cell r="O70" t="str">
            <v>*Group sessions have been suspended, 
*Assessments and individual sessions as well as telephone availability</v>
          </cell>
          <cell r="P70" t="str">
            <v>Unknown at this time</v>
          </cell>
        </row>
        <row r="71">
          <cell r="C71"/>
          <cell r="M71"/>
          <cell r="O71"/>
          <cell r="P71"/>
        </row>
        <row r="72">
          <cell r="C72">
            <v>43896</v>
          </cell>
          <cell r="M72" t="str">
            <v xml:space="preserve">The following locations are closed: Aurburn West, Broadway, E. Marginal Way, Rainbow Creek, Redmond, Snoqualmie, and Tukwila East 2nd Floor.                                                                   All other locations have reduced hours.   </v>
          </cell>
          <cell r="O72" t="str">
            <v xml:space="preserve">                                                                                            *Groups have been suspended. 
*Individual services are being offered via telehealth or telephonically.</v>
          </cell>
          <cell r="P72" t="str">
            <v>Unknown at this time</v>
          </cell>
        </row>
        <row r="74">
          <cell r="C74">
            <v>43914</v>
          </cell>
          <cell r="M74" t="str">
            <v>Yes</v>
          </cell>
          <cell r="O74" t="str">
            <v>None Reported</v>
          </cell>
          <cell r="P74" t="str">
            <v>N/A</v>
          </cell>
        </row>
        <row r="75">
          <cell r="C75"/>
          <cell r="M75"/>
          <cell r="O75"/>
          <cell r="P75"/>
        </row>
        <row r="76">
          <cell r="C76">
            <v>43904</v>
          </cell>
          <cell r="M76"/>
          <cell r="O76" t="str">
            <v xml:space="preserve">No visitors allowed. </v>
          </cell>
          <cell r="P76" t="str">
            <v>N/A</v>
          </cell>
        </row>
        <row r="77">
          <cell r="C77">
            <v>43901</v>
          </cell>
          <cell r="M77" t="str">
            <v>Yes</v>
          </cell>
          <cell r="O77" t="str">
            <v>None Reported</v>
          </cell>
          <cell r="P77" t="str">
            <v>N/A</v>
          </cell>
        </row>
        <row r="78">
          <cell r="C78">
            <v>43906</v>
          </cell>
          <cell r="M78" t="str">
            <v>Yes</v>
          </cell>
          <cell r="O78" t="str">
            <v>*Suspended all groups as of March 9th.  
*Assessing patients to receive a higher level of carry status to reduce number of patients in the clinic on a daily basis.  
*Will remain open for patients who require service and are not eligibile for SAMHSA requirements for carries.</v>
          </cell>
          <cell r="P78" t="str">
            <v>Unknown timeline to reinstitute groups.</v>
          </cell>
        </row>
        <row r="79">
          <cell r="C79">
            <v>43901</v>
          </cell>
          <cell r="M79" t="str">
            <v>Yes</v>
          </cell>
          <cell r="O79" t="str">
            <v>None Reported</v>
          </cell>
          <cell r="P79" t="str">
            <v>N/A</v>
          </cell>
        </row>
        <row r="82">
          <cell r="C82">
            <v>43915</v>
          </cell>
          <cell r="M82" t="str">
            <v>Yes</v>
          </cell>
          <cell r="O82" t="str">
            <v>*Meridian Branch- Postponed MH/SUD groups temporarily for 2 weeks
*All SUD groups have been suspended for all locations for two weeks.
*Lake City Branch will be closed through 3/27 and will conduct services via phone or at the Aurora or Meridian location.
*Aurora location is suspended due to not able to keep a 6ft social distancing.</v>
          </cell>
          <cell r="P82">
            <v>43927</v>
          </cell>
        </row>
        <row r="83">
          <cell r="C83">
            <v>43914</v>
          </cell>
          <cell r="M83" t="str">
            <v>Office is closed</v>
          </cell>
          <cell r="O83" t="str">
            <v>*All school and community based programmed suspended</v>
          </cell>
          <cell r="P83" t="str">
            <v>N/A</v>
          </cell>
        </row>
        <row r="85">
          <cell r="C85">
            <v>43917</v>
          </cell>
          <cell r="M85" t="str">
            <v>Yes, office remains open with limited in-person activity.</v>
          </cell>
          <cell r="O85" t="str">
            <v>*Individual services being offered (some in-person still available), mostly via telephone or telehealth options.
*SUD outpatient groups have been suspended, services offered to SUD clients individually through phone, telehealth options.</v>
          </cell>
          <cell r="P85" t="str">
            <v>Unknown at this time</v>
          </cell>
        </row>
        <row r="86">
          <cell r="C86">
            <v>43901</v>
          </cell>
          <cell r="M86" t="str">
            <v>Yes</v>
          </cell>
          <cell r="O86" t="str">
            <v>*School Based Counseling Support Services (1-3 districts), have been suspended.  
*Group Counseling sessions has been suspended.</v>
          </cell>
          <cell r="P86" t="str">
            <v>Unknown at this time</v>
          </cell>
        </row>
        <row r="90">
          <cell r="C90">
            <v>43900</v>
          </cell>
          <cell r="M90" t="str">
            <v>Yes</v>
          </cell>
          <cell r="O90" t="str">
            <v xml:space="preserve">None Reported. </v>
          </cell>
          <cell r="P90" t="str">
            <v>N/A</v>
          </cell>
        </row>
        <row r="91">
          <cell r="C91">
            <v>43916</v>
          </cell>
          <cell r="M91" t="str">
            <v>No, all Accelerator program buildings are closed</v>
          </cell>
          <cell r="O91" t="str">
            <v xml:space="preserve">*All YMCA Accelerator Program buildings are closed.
*Staff are providing services via Skype or phone call. 
*CCORS services are contiuing as normal *Psychiastrists are seeing clients via telehealth; staff are regularly reaching communicating with clients re: needs, concerns, med issues </v>
          </cell>
          <cell r="P91" t="str">
            <v>Unknown at this time</v>
          </cell>
        </row>
        <row r="92">
          <cell r="C92">
            <v>43901</v>
          </cell>
          <cell r="M92" t="str">
            <v>Yes</v>
          </cell>
          <cell r="O92" t="str">
            <v xml:space="preserve">*The agency reports temporary closure of all buidlings effective 3/17/2020-3/31/2020.           
*We are providing telehealth services to current clients (1:1, group and med mgmt.).  
*We are currently not accepting new clients however we expect to have capacity for a limited number of new clients by the end of the week.  *We are currently working on a plan to open for new clients in a limited capacity.  At this point it will probably be restricted to referrals from our partners (other agencies, PCP’s, hospitals and school districts). </v>
          </cell>
          <cell r="P92">
            <v>43921</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4"/>
  <sheetViews>
    <sheetView showZeros="0" tabSelected="1" zoomScale="70" zoomScaleNormal="70" workbookViewId="0">
      <pane xSplit="1" ySplit="1" topLeftCell="B2" activePane="bottomRight" state="frozen"/>
      <selection pane="topRight" activeCell="B1" sqref="B1"/>
      <selection pane="bottomLeft" activeCell="A2" sqref="A2"/>
      <selection pane="bottomRight" activeCell="A3" sqref="A3"/>
    </sheetView>
  </sheetViews>
  <sheetFormatPr defaultColWidth="8.5546875" defaultRowHeight="14.4" x14ac:dyDescent="0.3"/>
  <cols>
    <col min="1" max="1" width="46.77734375" style="3" bestFit="1" customWidth="1"/>
    <col min="2" max="2" width="15.77734375" style="30" customWidth="1"/>
    <col min="3" max="3" width="38.21875" style="2" customWidth="1"/>
    <col min="4" max="4" width="45" style="2" customWidth="1"/>
    <col min="5" max="5" width="27.21875" style="26" customWidth="1"/>
    <col min="6" max="16384" width="8.5546875" style="2"/>
  </cols>
  <sheetData>
    <row r="1" spans="1:34" s="1" customFormat="1" ht="97.05" customHeight="1" x14ac:dyDescent="0.3">
      <c r="A1" s="16" t="s">
        <v>0</v>
      </c>
      <c r="B1" s="27" t="s">
        <v>1</v>
      </c>
      <c r="C1" s="17" t="s">
        <v>102</v>
      </c>
      <c r="D1" s="17" t="s">
        <v>104</v>
      </c>
      <c r="E1" s="23" t="s">
        <v>103</v>
      </c>
    </row>
    <row r="2" spans="1:34" s="6" customFormat="1" ht="17.25" hidden="1" customHeight="1" x14ac:dyDescent="0.25">
      <c r="A2" s="18" t="s">
        <v>2</v>
      </c>
      <c r="B2" s="28"/>
      <c r="C2" s="15"/>
      <c r="D2" s="15"/>
      <c r="E2" s="24"/>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s="9" customFormat="1" ht="409.6" x14ac:dyDescent="0.3">
      <c r="A3" s="19" t="s">
        <v>3</v>
      </c>
      <c r="B3" s="32">
        <f>[1]Sheet1!$C2</f>
        <v>43917</v>
      </c>
      <c r="C3" s="33" t="str">
        <f>[1]Sheet1!$M2</f>
        <v>All 3 ACRS sites (Seattle, Kent and Bellevue) are closed till April 27, 2020 with only essential services being provided.
ACRS is providing SUD assessments/admissions for new referrals from 10 a.m. to 2 p.m. on weekday 
Our Forensic BH Treatment Services for CCAP at Yesler Building will switch to telecommuting using telehealth/telemedicine to provide services to new and existing clients effective March 25, 2020. In the event  that there are urgent or immediate needs, CCD is informed to contact ACRS’ Director of Practice Innovation who can deploy staff or he himself will provide the services.</v>
      </c>
      <c r="D3" s="33" t="str">
        <f>[1]Sheet1!$O2</f>
        <v>*Essential services are being provided including SUD assessments/admissions for new referrals from 10:00 am to 2:00 pm on weekdays.
*Forensic BH Treatment Services for CCAP is operating with reduced hours (from 8:00 am to 12 pm on weekdays starting March 23, 2020). 
*All our staff are reaching out to clients via telehealth and /or phone. 
*ACRS is not outreaching to ER during regular business hours. ACRS will provide support to ER patients via phone and can fax in legal declarations. 
*During regular business hours, ACRS can be contacted re: a client in the ER at 206-695-7511. *For referrals of children and youth clients, please continue to send email to cyfintake@acrs.org or call at 206-774-2432. 
*We are checking referrals and service requests remotely and responding back soon as we are able to. For SUD referrals, please email kaesrik@acrs.org or call 206-695-7506.
All our staff are reaching out to clients via telehealth and /or phone. ACRS is not outreaching to ER during regular business hours. ACRS will provide support to ER patients via phone and can fax in legal declarations. During regular business hours, ACRS can be contacted re: a client in the ER at 206-695-7511.
For referrals of children and youth clients, please continue to send email to cyfintake@acrs.org or call at 206-774-2432. We are checking referrals and service requests remotely and responding back soon as we are able to.
For SUD referrals, please email kaesrik@acrs.org or call 206-695-7506.</v>
      </c>
      <c r="E3" s="34" t="str">
        <f>[1]Sheet1!$P2</f>
        <v>April 27, 2020. ( For CCAP, we will evaluate closely based on CCD’s recommendations)</v>
      </c>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s="9" customFormat="1" ht="13.8" x14ac:dyDescent="0.3">
      <c r="A4" s="19" t="s">
        <v>4</v>
      </c>
      <c r="B4" s="32">
        <f>[1]Sheet1!$C3</f>
        <v>43901</v>
      </c>
      <c r="C4" s="33" t="str">
        <f>[1]Sheet1!$M3</f>
        <v>Yes</v>
      </c>
      <c r="D4" s="33" t="str">
        <f>[1]Sheet1!$O3</f>
        <v>None reported</v>
      </c>
      <c r="E4" s="34" t="str">
        <f>[1]Sheet1!$P3</f>
        <v>N/A</v>
      </c>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s="9" customFormat="1" ht="13.95" hidden="1" customHeight="1" x14ac:dyDescent="0.3">
      <c r="A5" s="20" t="s">
        <v>5</v>
      </c>
      <c r="B5" s="32">
        <f>[1]Sheet1!$C4</f>
        <v>0</v>
      </c>
      <c r="C5" s="33">
        <f>[1]Sheet1!$M4</f>
        <v>0</v>
      </c>
      <c r="D5" s="35"/>
      <c r="E5" s="36"/>
      <c r="F5" s="5"/>
      <c r="G5" s="5"/>
      <c r="H5" s="5"/>
      <c r="I5" s="5"/>
      <c r="J5" s="5"/>
      <c r="K5" s="5"/>
      <c r="L5" s="5"/>
      <c r="M5" s="5"/>
      <c r="N5" s="5"/>
      <c r="O5" s="5"/>
      <c r="P5" s="5"/>
      <c r="Q5" s="5"/>
      <c r="R5" s="5"/>
      <c r="S5" s="5"/>
      <c r="T5" s="5"/>
      <c r="U5" s="5"/>
      <c r="V5" s="5"/>
      <c r="W5" s="5"/>
      <c r="X5" s="5"/>
      <c r="Y5" s="5"/>
      <c r="Z5" s="5"/>
      <c r="AA5" s="5"/>
      <c r="AB5" s="5"/>
      <c r="AC5" s="5"/>
      <c r="AD5" s="5"/>
      <c r="AE5" s="5"/>
      <c r="AF5" s="5"/>
      <c r="AG5" s="5"/>
      <c r="AH5" s="5"/>
    </row>
    <row r="6" spans="1:34" s="9" customFormat="1" ht="220.8" x14ac:dyDescent="0.3">
      <c r="A6" s="19" t="s">
        <v>6</v>
      </c>
      <c r="B6" s="32">
        <f>[1]Sheet1!$C5</f>
        <v>43900</v>
      </c>
      <c r="C6" s="33" t="str">
        <f>[1]Sheet1!$M5</f>
        <v>Yes</v>
      </c>
      <c r="D6" s="33" t="str">
        <f>[1]Sheet1!$O5</f>
        <v xml:space="preserve">* IOP at Matt Talbot Center continues as scheduled. Not operating drop in services or hosting outside AA meetings.
*In-office staffing at all sites has been reduced, but office hours are unchanged. 
*Open Access walk-in intake time slots have been suspended in Seattle, but continue in Kent. 
*New  intake will be screened for eligibility and assessments will be scheduled as staffing allows. 
*As many services as possible-- including intakes, psychiatric services, individual therapy--will be conducted over the phone.                                                                          *FBH Tukwila clinical staff are providing all services remotely at this time.  
  </v>
      </c>
      <c r="E6" s="34" t="str">
        <f>[1]Sheet1!$P5</f>
        <v>Unknown at this time</v>
      </c>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s="9" customFormat="1" ht="96.6" x14ac:dyDescent="0.3">
      <c r="A7" s="19" t="s">
        <v>7</v>
      </c>
      <c r="B7" s="32">
        <f>[1]Sheet1!$C6</f>
        <v>43909</v>
      </c>
      <c r="C7" s="33" t="str">
        <f>[1]Sheet1!$M6</f>
        <v xml:space="preserve">All CHS buildings are closed, Wise Services are being provided telehealth services </v>
      </c>
      <c r="D7" s="33" t="str">
        <f>[1]Sheet1!$O6</f>
        <v>*WISe building is closed, staff are only working with clients telephonically.
*All therapeutic work is being done remotely and most CHS employees are working from home. 
*CHS will address going out to the ER to see a client experiencing a crisis on a case-by-case basis.</v>
      </c>
      <c r="E7" s="34" t="str">
        <f>[1]Sheet1!$P6</f>
        <v>Unknown at this time</v>
      </c>
      <c r="F7" s="5"/>
      <c r="G7" s="5"/>
      <c r="H7" s="5"/>
      <c r="I7" s="5"/>
      <c r="J7" s="5"/>
      <c r="K7" s="5"/>
      <c r="L7" s="5"/>
      <c r="M7" s="5"/>
      <c r="N7" s="5"/>
      <c r="O7" s="5"/>
      <c r="P7" s="5"/>
      <c r="Q7" s="5"/>
      <c r="R7" s="5"/>
      <c r="S7" s="5"/>
      <c r="T7" s="5"/>
      <c r="U7" s="5"/>
      <c r="V7" s="5"/>
      <c r="W7" s="5"/>
      <c r="X7" s="5"/>
      <c r="Y7" s="5"/>
      <c r="Z7" s="5"/>
      <c r="AA7" s="5"/>
      <c r="AB7" s="5"/>
      <c r="AC7" s="5"/>
      <c r="AD7" s="5"/>
      <c r="AE7" s="5"/>
      <c r="AF7" s="5"/>
      <c r="AG7" s="5"/>
      <c r="AH7" s="5"/>
    </row>
    <row r="8" spans="1:34" s="9" customFormat="1" ht="14.25" hidden="1" customHeight="1" x14ac:dyDescent="0.3">
      <c r="A8" s="20" t="s">
        <v>8</v>
      </c>
      <c r="B8" s="37"/>
      <c r="C8" s="35"/>
      <c r="D8" s="35"/>
      <c r="E8" s="36"/>
      <c r="F8" s="5"/>
      <c r="G8" s="5"/>
      <c r="H8" s="5"/>
      <c r="I8" s="5"/>
      <c r="J8" s="5"/>
      <c r="K8" s="5"/>
      <c r="L8" s="5"/>
      <c r="M8" s="5"/>
      <c r="N8" s="5"/>
      <c r="O8" s="5"/>
      <c r="P8" s="5"/>
      <c r="Q8" s="5"/>
      <c r="R8" s="5"/>
      <c r="S8" s="5"/>
      <c r="T8" s="5"/>
      <c r="U8" s="5"/>
      <c r="V8" s="5"/>
      <c r="W8" s="5"/>
      <c r="X8" s="5"/>
      <c r="Y8" s="5"/>
      <c r="Z8" s="5"/>
      <c r="AA8" s="5"/>
      <c r="AB8" s="5"/>
      <c r="AC8" s="5"/>
      <c r="AD8" s="5"/>
      <c r="AE8" s="5"/>
      <c r="AF8" s="5"/>
      <c r="AG8" s="5"/>
      <c r="AH8" s="5"/>
    </row>
    <row r="9" spans="1:34" s="9" customFormat="1" ht="124.2" x14ac:dyDescent="0.3">
      <c r="A9" s="19" t="s">
        <v>9</v>
      </c>
      <c r="B9" s="32">
        <f>[1]Sheet1!$C8</f>
        <v>43915</v>
      </c>
      <c r="C9" s="33" t="str">
        <f>[1]Sheet1!$M8</f>
        <v>Childhaven offices/locations closed as of 3/24/20. </v>
      </c>
      <c r="D9" s="33" t="str">
        <f>[1]Sheet1!$O8</f>
        <v>*Mental health services are being delivered remotely through telemedicine and phone calls except in crisis situations.   
*We are continuing to provide all of our services except classroom-based services in a remote fashion. 
*We are still accepting referrals and providing services for Outpatient Mental Health, WISe, and Early Intervention remotely</v>
      </c>
      <c r="E9" s="34" t="str">
        <f>[1]Sheet1!$P8</f>
        <v>4/620</v>
      </c>
      <c r="F9" s="5"/>
      <c r="G9" s="5"/>
      <c r="H9" s="5"/>
      <c r="I9" s="5"/>
      <c r="J9" s="5"/>
      <c r="K9" s="5"/>
      <c r="L9" s="5"/>
      <c r="M9" s="5"/>
      <c r="N9" s="5"/>
      <c r="O9" s="5"/>
      <c r="P9" s="5"/>
      <c r="Q9" s="5"/>
      <c r="R9" s="5"/>
      <c r="S9" s="5"/>
      <c r="T9" s="5"/>
      <c r="U9" s="5"/>
      <c r="V9" s="5"/>
      <c r="W9" s="5"/>
      <c r="X9" s="5"/>
      <c r="Y9" s="5"/>
      <c r="Z9" s="5"/>
      <c r="AA9" s="5"/>
      <c r="AB9" s="5"/>
      <c r="AC9" s="5"/>
      <c r="AD9" s="5"/>
      <c r="AE9" s="5"/>
      <c r="AF9" s="5"/>
      <c r="AG9" s="5"/>
      <c r="AH9" s="5"/>
    </row>
    <row r="10" spans="1:34" s="9" customFormat="1" ht="96.6" x14ac:dyDescent="0.3">
      <c r="A10" s="19" t="s">
        <v>10</v>
      </c>
      <c r="B10" s="32">
        <f>[1]Sheet1!$C9</f>
        <v>43917</v>
      </c>
      <c r="C10" s="33" t="str">
        <f>[1]Sheet1!$M9</f>
        <v>Because we don’t see “clients” our office does not need to be staffed during business hours. Staff are working remotely, mostly during business hours, and are checking their emails and office phone messages regularly during the day.</v>
      </c>
      <c r="D10" s="33" t="str">
        <f>[1]Sheet1!$O9</f>
        <v>*Partial shutdown of CEGV offices in response to "stay at home order", staff working remotely to attend to organization's business.</v>
      </c>
      <c r="E10" s="34" t="str">
        <f>[1]Sheet1!$P9</f>
        <v>Will evaluate re-opening office in April.</v>
      </c>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1:34" s="9" customFormat="1" ht="18" customHeight="1" x14ac:dyDescent="0.3">
      <c r="A11" s="19" t="s">
        <v>11</v>
      </c>
      <c r="B11" s="32">
        <f>[1]Sheet1!$C10</f>
        <v>43901</v>
      </c>
      <c r="C11" s="33" t="str">
        <f>[1]Sheet1!$M10</f>
        <v>Yes</v>
      </c>
      <c r="D11" s="33" t="str">
        <f>[1]Sheet1!$O10</f>
        <v>None reported</v>
      </c>
      <c r="E11" s="34" t="str">
        <f>[1]Sheet1!$P10</f>
        <v>N/A</v>
      </c>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row>
    <row r="12" spans="1:34" s="9" customFormat="1" ht="103.95" customHeight="1" x14ac:dyDescent="0.3">
      <c r="A12" s="19" t="s">
        <v>12</v>
      </c>
      <c r="B12" s="32">
        <f>[1]Sheet1!$C11</f>
        <v>43915</v>
      </c>
      <c r="C12" s="33" t="str">
        <f>[1]Sheet1!$M11</f>
        <v>Yes</v>
      </c>
      <c r="D12" s="33" t="str">
        <f>[1]Sheet1!$O11</f>
        <v xml:space="preserve">*Consejo is providing all services remotely, *Seattle's HQ building will remain open and all other buildings will work remotely
* Providing telehealth assessments and services to clients who are quarantined
* Psychiatric appointment are available via telehealth and with social distance at Columbia City
* Accepting new clients and assessment are being conducted through telehealth - main number to call for appointments is (206) 461-4880 
* SUD group therapy is being provided via telehealth
*Day Support temporarily suspended. *Clinicians will be in touch with Day Support participants at least once a day
*School-based services - can no longer serve clients in schools as schools are closed. Services are being offered and provided via telehealth and phone for children and families. 
*Clinicians will continue to be in contact with clients and serve in the community as much as possible.
</v>
      </c>
      <c r="E12" s="34" t="str">
        <f>[1]Sheet1!$P11</f>
        <v>*Consejo will work remotely until April 24
*No timeline for reopening Day Support.
*School-based services presumably will continue as usual when schools reopen</v>
      </c>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row>
    <row r="13" spans="1:34" s="9" customFormat="1" ht="76.05" customHeight="1" x14ac:dyDescent="0.3">
      <c r="A13" s="19" t="s">
        <v>13</v>
      </c>
      <c r="B13" s="32">
        <f>[1]Sheet1!$C12</f>
        <v>43903</v>
      </c>
      <c r="C13" s="33" t="str">
        <f>[1]Sheet1!$M12</f>
        <v>Yes</v>
      </c>
      <c r="D13" s="33" t="str">
        <f>[1]Sheet1!$O12</f>
        <v>*All direct care will be moved to the MAT office, Lower Cowlitz building, 6450 Southcenter Blvd, Suite 102.  Direct care is limited to patients that providers determine have a level of need that requires one or more face-to-face appointments.
*All groups are suspended until further notice.  Absences are excused for those court mandated to treatment.
*UAs are suspended until further notice.
*Cowlitz will be implementing video chat telehealth services to clients/patients who wish to receive these services.
*We will have reception staff continue to man the front desks of all programs to answer phones and greet and screen any patients or referred prospective patients who show up at the Upper Cowlitz or Lower Cowlitz buildings</v>
      </c>
      <c r="E13" s="34" t="str">
        <f>[1]Sheet1!$P12</f>
        <v>Unknown at this time</v>
      </c>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row>
    <row r="14" spans="1:34" s="9" customFormat="1" ht="111.75" customHeight="1" x14ac:dyDescent="0.3">
      <c r="A14" s="19" t="s">
        <v>14</v>
      </c>
      <c r="B14" s="32" t="str">
        <f>[1]Sheet1!$C13</f>
        <v>N/A</v>
      </c>
      <c r="C14" s="33">
        <f>[1]Sheet1!$M13</f>
        <v>0</v>
      </c>
      <c r="D14" s="33">
        <f>[1]Sheet1!$O13</f>
        <v>0</v>
      </c>
      <c r="E14" s="34">
        <f>[1]Sheet1!$P13</f>
        <v>0</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row>
    <row r="15" spans="1:34" s="9" customFormat="1" ht="96.6" x14ac:dyDescent="0.3">
      <c r="A15" s="19" t="s">
        <v>15</v>
      </c>
      <c r="B15" s="32">
        <f>[1]Sheet1!$C14</f>
        <v>43917</v>
      </c>
      <c r="C15" s="33" t="str">
        <f>[1]Sheet1!$M14</f>
        <v>Yes</v>
      </c>
      <c r="D15" s="33" t="str">
        <f>[1]Sheet1!$O14</f>
        <v>* As of 3/13/2020 new intakes have been suspended.
* Offering telephone/telehealth services as needed.
* 24-hr DV resource line is operational
* Support groups have been suspended during the "stay at home" order.</v>
      </c>
      <c r="E15" s="34" t="str">
        <f>[1]Sheet1!$P14</f>
        <v>Unknown at this time</v>
      </c>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row>
    <row r="16" spans="1:34" s="9" customFormat="1" ht="13.8" hidden="1" x14ac:dyDescent="0.3">
      <c r="A16" s="20" t="s">
        <v>16</v>
      </c>
      <c r="B16" s="37"/>
      <c r="C16" s="35"/>
      <c r="D16" s="35"/>
      <c r="E16" s="36"/>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row>
    <row r="17" spans="1:34" s="9" customFormat="1" ht="400.2" x14ac:dyDescent="0.3">
      <c r="A17" s="19" t="s">
        <v>17</v>
      </c>
      <c r="B17" s="32">
        <f>[1]Sheet1!$C15</f>
        <v>43902</v>
      </c>
      <c r="C17" s="33" t="str">
        <f>[1]Sheet1!$M15</f>
        <v>Yes</v>
      </c>
      <c r="D17" s="33" t="str">
        <f>[1]Sheet1!$O15</f>
        <v xml:space="preserve">
*Closed  515 3rd Ave and Wall Street clinics to any face to face services and moved to an outreach, crisis prevention and intervention model of service delivery in order to serve our clients while following recommendations of Public Health in order to slow the spread of COVID-19. 
*SAGE (Outpatient MH) &amp; SUD services:  All outpatient mental and substance use services have moved to only offering essential services which includes emergent intakes only, payee services, medication monitoring and prescribing, reduced services in drop-in center and practicing social distancing.  
*Face to face services are still occurring for a very select highly vulnerable clients, that otherwise would be hospitalized if their daily routine is disrupted or are chronically homeless and unsheltered out of the 216 site.  *Services are being provided through an outreach crisis model that is responsive 24/7 for emergent issues.  
*For individuals who reside in one of our supportive housing buildings, outpatient case managers will be onsite to provide support and crisis management to ensure that individuals can remain safely in their homes.
</v>
      </c>
      <c r="E17" s="34" t="str">
        <f>[1]Sheet1!$P15</f>
        <v>Unknown at this time</v>
      </c>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row>
    <row r="18" spans="1:34" s="9" customFormat="1" ht="13.8" x14ac:dyDescent="0.3">
      <c r="A18" s="19" t="s">
        <v>18</v>
      </c>
      <c r="B18" s="32">
        <f>[1]Sheet1!$C16</f>
        <v>43917</v>
      </c>
      <c r="C18" s="33" t="str">
        <f>[1]Sheet1!$M16</f>
        <v>Yes</v>
      </c>
      <c r="D18" s="33" t="str">
        <f>[1]Sheet1!$O16</f>
        <v>*IOP and PHP are being provided virtually</v>
      </c>
      <c r="E18" s="34" t="str">
        <f>[1]Sheet1!$P16</f>
        <v>N/A</v>
      </c>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row>
    <row r="19" spans="1:34" s="9" customFormat="1" ht="13.8" x14ac:dyDescent="0.3">
      <c r="A19" s="19" t="s">
        <v>19</v>
      </c>
      <c r="B19" s="32">
        <f>[1]Sheet1!$C18</f>
        <v>43901</v>
      </c>
      <c r="C19" s="33" t="str">
        <f>[1]Sheet1!$M18</f>
        <v>Yes</v>
      </c>
      <c r="D19" s="33" t="str">
        <f>[1]Sheet1!$O18</f>
        <v>None reported</v>
      </c>
      <c r="E19" s="34" t="str">
        <f>[1]Sheet1!$P18</f>
        <v>N/A</v>
      </c>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row>
    <row r="20" spans="1:34" s="9" customFormat="1" ht="13.8" hidden="1" x14ac:dyDescent="0.3">
      <c r="A20" s="20" t="s">
        <v>20</v>
      </c>
      <c r="B20" s="32">
        <f>[1]Sheet1!$C19</f>
        <v>0</v>
      </c>
      <c r="C20" s="33">
        <f>[1]Sheet1!$M19</f>
        <v>0</v>
      </c>
      <c r="D20" s="33">
        <f>[1]Sheet1!$O19</f>
        <v>0</v>
      </c>
      <c r="E20" s="34">
        <f>[1]Sheet1!$P19</f>
        <v>0</v>
      </c>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row>
    <row r="21" spans="1:34" s="9" customFormat="1" ht="13.8" x14ac:dyDescent="0.3">
      <c r="A21" s="19" t="s">
        <v>21</v>
      </c>
      <c r="B21" s="32">
        <f>[1]Sheet1!$C17</f>
        <v>43906</v>
      </c>
      <c r="C21" s="33" t="str">
        <f>[1]Sheet1!$M17</f>
        <v>Yes</v>
      </c>
      <c r="D21" s="33" t="str">
        <f>[1]Sheet1!$O17</f>
        <v>None reported</v>
      </c>
      <c r="E21" s="34" t="str">
        <f>[1]Sheet1!$P17</f>
        <v>N/A</v>
      </c>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row>
    <row r="22" spans="1:34" s="9" customFormat="1" ht="13.8" hidden="1" x14ac:dyDescent="0.3">
      <c r="A22" s="20" t="s">
        <v>22</v>
      </c>
      <c r="B22" s="37"/>
      <c r="C22" s="35"/>
      <c r="D22" s="35"/>
      <c r="E22" s="36"/>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row>
    <row r="23" spans="1:34" s="9" customFormat="1" ht="13.8" hidden="1" x14ac:dyDescent="0.3">
      <c r="A23" s="20" t="s">
        <v>23</v>
      </c>
      <c r="B23" s="37"/>
      <c r="C23" s="35"/>
      <c r="D23" s="35"/>
      <c r="E23" s="36"/>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row>
    <row r="24" spans="1:34" s="9" customFormat="1" ht="134.55000000000001" customHeight="1" x14ac:dyDescent="0.3">
      <c r="A24" s="19" t="s">
        <v>24</v>
      </c>
      <c r="B24" s="32">
        <f>[1]Sheet1!$C20</f>
        <v>43901</v>
      </c>
      <c r="C24" s="33" t="str">
        <f>[1]Sheet1!$M20</f>
        <v>Yes</v>
      </c>
      <c r="D24" s="33" t="str">
        <f>[1]Sheet1!$O20</f>
        <v xml:space="preserve">*Offices are closed and all servces are switching to Telehealth effective Wednesday, March 18 - April 24.  
*All Friends of Youth outpatient services (Mental Health, Substance Use and Wraparound) are transitioning to telehealth effective March 18th through April 24th. </v>
      </c>
      <c r="E24" s="34">
        <f>[1]Sheet1!$P20</f>
        <v>43946</v>
      </c>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row>
    <row r="25" spans="1:34" s="9" customFormat="1" ht="19.05" hidden="1" customHeight="1" x14ac:dyDescent="0.3">
      <c r="A25" s="20" t="s">
        <v>25</v>
      </c>
      <c r="B25" s="37"/>
      <c r="C25" s="35"/>
      <c r="D25" s="35"/>
      <c r="E25" s="36"/>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6" spans="1:34" s="9" customFormat="1" ht="220.8" x14ac:dyDescent="0.3">
      <c r="A26" s="19" t="s">
        <v>26</v>
      </c>
      <c r="B26" s="32">
        <f>[1]Sheet1!$C22</f>
        <v>43902</v>
      </c>
      <c r="C26" s="33" t="str">
        <f>[1]Sheet1!$M22</f>
        <v>Yes</v>
      </c>
      <c r="D26" s="33" t="str">
        <f>[1]Sheet1!$O22</f>
        <v>*One Key agency Support program has been suspended.  This program is geared towards youth empowerment and leadership.  Agency has specified plan to follow guidance of Centers for Disease Control, King County Public Health, and World Health regarding re-open date(s).                                                                    *We are providing peer support to King County families and youth via the phone, Google Duo, FaceTime etc.  
*We have been accepting new referrals all through March. We are not meeting families in their homes or the community, holding classes or family social events until  Inslee’s order is lifted.
*Our staff is working off site, limiting risks of exposure at the office  by allowing no more than 2 people in at one time.</v>
      </c>
      <c r="E26" s="34">
        <f>[1]Sheet1!$P22</f>
        <v>43924</v>
      </c>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row>
    <row r="27" spans="1:34" s="9" customFormat="1" ht="96.6" x14ac:dyDescent="0.3">
      <c r="A27" s="19" t="s">
        <v>27</v>
      </c>
      <c r="B27" s="32">
        <f>[1]Sheet1!$C23</f>
        <v>43917</v>
      </c>
      <c r="C27" s="33" t="str">
        <f>[1]Sheet1!$M23</f>
        <v>Yes, HATC remains open with alternative means to provide services.</v>
      </c>
      <c r="D27" s="33" t="str">
        <f>[1]Sheet1!$O23</f>
        <v>All services are operational:
* Crisis screening for SA victims still happening in-person through the Harborview ER.
* On-going services now occurring via telephone or telehealth.
* Intake/resource line is operating .
* Administrative services operating.</v>
      </c>
      <c r="E27" s="34" t="str">
        <f>[1]Sheet1!$P23</f>
        <v>Will re-evaluate in-person services in April.</v>
      </c>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row>
    <row r="28" spans="1:34" s="9" customFormat="1" ht="13.8" x14ac:dyDescent="0.3">
      <c r="A28" s="19" t="s">
        <v>28</v>
      </c>
      <c r="B28" s="32">
        <f>[1]Sheet1!$C24</f>
        <v>43901</v>
      </c>
      <c r="C28" s="33" t="str">
        <f>[1]Sheet1!$M24</f>
        <v>Yes</v>
      </c>
      <c r="D28" s="33" t="str">
        <f>[1]Sheet1!$O24</f>
        <v>None reported</v>
      </c>
      <c r="E28" s="34" t="str">
        <f>[1]Sheet1!$P24</f>
        <v>N/A</v>
      </c>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row>
    <row r="29" spans="1:34" s="9" customFormat="1" ht="27.6" x14ac:dyDescent="0.3">
      <c r="A29" s="19" t="s">
        <v>29</v>
      </c>
      <c r="B29" s="32" t="str">
        <f>[1]Sheet1!$C25</f>
        <v>Same as above</v>
      </c>
      <c r="C29" s="33" t="str">
        <f>[1]Sheet1!$M25</f>
        <v>Yes</v>
      </c>
      <c r="D29" s="33" t="str">
        <f>[1]Sheet1!$O25</f>
        <v>None reported</v>
      </c>
      <c r="E29" s="34" t="str">
        <f>[1]Sheet1!$P25</f>
        <v>N/A</v>
      </c>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row>
    <row r="30" spans="1:34" s="9" customFormat="1" ht="13.8" hidden="1" x14ac:dyDescent="0.3">
      <c r="A30" s="20" t="s">
        <v>30</v>
      </c>
      <c r="B30" s="37"/>
      <c r="C30" s="35"/>
      <c r="D30" s="35"/>
      <c r="E30" s="36"/>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row>
    <row r="31" spans="1:34" s="9" customFormat="1" ht="13.8" hidden="1" x14ac:dyDescent="0.3">
      <c r="A31" s="20" t="s">
        <v>31</v>
      </c>
      <c r="B31" s="37"/>
      <c r="C31" s="35"/>
      <c r="D31" s="35"/>
      <c r="E31" s="36"/>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row>
    <row r="32" spans="1:34" s="9" customFormat="1" ht="96.6" x14ac:dyDescent="0.3">
      <c r="A32" s="19" t="s">
        <v>32</v>
      </c>
      <c r="B32" s="32">
        <f>[1]Sheet1!$C27</f>
        <v>43916</v>
      </c>
      <c r="C32" s="33" t="str">
        <f>[1]Sheet1!$M27</f>
        <v xml:space="preserve">No. All Clubhouses are closed until April 6, </v>
      </c>
      <c r="D32" s="33" t="str">
        <f>[1]Sheet1!$O27</f>
        <v xml:space="preserve">*All Clubhouses are closed until April 6, Clubhouses are physically closed, we are holding virtual meetings everyday from 9-5 as well as extensive tele-outreach to our members. Our employment services also continue through phone calls, telehealth and other means of communication. </v>
      </c>
      <c r="E32" s="34">
        <f>[1]Sheet1!$P27</f>
        <v>43927</v>
      </c>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row>
    <row r="33" spans="1:34" s="9" customFormat="1" ht="13.8" hidden="1" x14ac:dyDescent="0.3">
      <c r="A33" s="20" t="s">
        <v>33</v>
      </c>
      <c r="B33" s="37"/>
      <c r="C33" s="35"/>
      <c r="D33" s="35"/>
      <c r="E33" s="36"/>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row>
    <row r="34" spans="1:34" s="9" customFormat="1" ht="13.8" hidden="1" x14ac:dyDescent="0.3">
      <c r="A34" s="20" t="s">
        <v>34</v>
      </c>
      <c r="B34" s="37"/>
      <c r="C34" s="35"/>
      <c r="D34" s="35"/>
      <c r="E34" s="36"/>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row>
    <row r="35" spans="1:34" s="9" customFormat="1" ht="13.8" hidden="1" x14ac:dyDescent="0.3">
      <c r="A35" s="20" t="s">
        <v>35</v>
      </c>
      <c r="B35" s="37"/>
      <c r="C35" s="35"/>
      <c r="D35" s="35"/>
      <c r="E35" s="36"/>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row>
    <row r="36" spans="1:34" s="9" customFormat="1" ht="13.8" hidden="1" x14ac:dyDescent="0.3">
      <c r="A36" s="20" t="s">
        <v>36</v>
      </c>
      <c r="B36" s="37"/>
      <c r="C36" s="35"/>
      <c r="D36" s="35"/>
      <c r="E36" s="36"/>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row>
    <row r="37" spans="1:34" s="9" customFormat="1" ht="55.2" x14ac:dyDescent="0.3">
      <c r="A37" s="19" t="s">
        <v>37</v>
      </c>
      <c r="B37" s="32">
        <f>[1]Sheet1!$C32</f>
        <v>43906</v>
      </c>
      <c r="C37" s="33" t="str">
        <f>[1]Sheet1!$M32</f>
        <v>Yes. We are suspending all walk-in assessments until April, but we will continue to conduct assessments by appointment only.</v>
      </c>
      <c r="D37" s="33" t="str">
        <f>[1]Sheet1!$O32</f>
        <v>*We are suspending all walk-in assessments until April, but we will continue to conduct assessments by appointment only</v>
      </c>
      <c r="E37" s="34" t="str">
        <f>[1]Sheet1!$P32</f>
        <v>Unknown at this time</v>
      </c>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row>
    <row r="38" spans="1:34" s="9" customFormat="1" ht="13.8" hidden="1" x14ac:dyDescent="0.3">
      <c r="A38" s="20" t="s">
        <v>38</v>
      </c>
      <c r="B38" s="37"/>
      <c r="C38" s="35"/>
      <c r="D38" s="35"/>
      <c r="E38" s="36"/>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row>
    <row r="39" spans="1:34" s="9" customFormat="1" ht="13.8" x14ac:dyDescent="0.3">
      <c r="A39" s="19" t="s">
        <v>39</v>
      </c>
      <c r="B39" s="32">
        <f>[1]Sheet1!$C34</f>
        <v>43901</v>
      </c>
      <c r="C39" s="33" t="str">
        <f>[1]Sheet1!$M34</f>
        <v>Yes</v>
      </c>
      <c r="D39" s="33" t="str">
        <f>[1]Sheet1!$O34</f>
        <v>None reported</v>
      </c>
      <c r="E39" s="34" t="str">
        <f>[1]Sheet1!$P34</f>
        <v>N/A</v>
      </c>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row>
    <row r="40" spans="1:34" s="9" customFormat="1" ht="13.8" x14ac:dyDescent="0.3">
      <c r="A40" s="19" t="s">
        <v>40</v>
      </c>
      <c r="B40" s="32">
        <f>[1]Sheet1!$C35</f>
        <v>43916</v>
      </c>
      <c r="C40" s="33" t="str">
        <f>[1]Sheet1!$M35</f>
        <v>Yes</v>
      </c>
      <c r="D40" s="33" t="str">
        <f>[1]Sheet1!$O35</f>
        <v>None reported</v>
      </c>
      <c r="E40" s="34" t="str">
        <f>[1]Sheet1!$P35</f>
        <v>N/A</v>
      </c>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row>
    <row r="41" spans="1:34" s="11" customFormat="1" ht="41.4" x14ac:dyDescent="0.3">
      <c r="A41" s="21" t="s">
        <v>41</v>
      </c>
      <c r="B41" s="32">
        <f>[1]Sheet1!$C36</f>
        <v>43907</v>
      </c>
      <c r="C41" s="33" t="str">
        <f>[1]Sheet1!$M36</f>
        <v>Yes</v>
      </c>
      <c r="D41" s="33" t="str">
        <f>[1]Sheet1!$O36</f>
        <v>*Suspended morning walk-in service at the Yesler Buidling (400 Yesler Way).  Will continue to work with clients over the phone.</v>
      </c>
      <c r="E41" s="34">
        <f>[1]Sheet1!$P36</f>
        <v>40264</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row>
    <row r="42" spans="1:34" s="9" customFormat="1" ht="13.8" hidden="1" x14ac:dyDescent="0.3">
      <c r="A42" s="20" t="s">
        <v>42</v>
      </c>
      <c r="B42" s="32" t="str">
        <f>[1]Sheet1!$C37</f>
        <v>N/A</v>
      </c>
      <c r="C42" s="33">
        <f>[1]Sheet1!$M37</f>
        <v>0</v>
      </c>
      <c r="D42" s="33">
        <f>[1]Sheet1!$O37</f>
        <v>0</v>
      </c>
      <c r="E42" s="34">
        <f>[1]Sheet1!$P37</f>
        <v>0</v>
      </c>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row>
    <row r="43" spans="1:34" s="9" customFormat="1" ht="13.8" hidden="1" x14ac:dyDescent="0.3">
      <c r="A43" s="21" t="s">
        <v>43</v>
      </c>
      <c r="B43" s="32">
        <f>[1]Sheet1!$C38</f>
        <v>0</v>
      </c>
      <c r="C43" s="33">
        <f>[1]Sheet1!$M38</f>
        <v>0</v>
      </c>
      <c r="D43" s="33">
        <f>[1]Sheet1!$O38</f>
        <v>0</v>
      </c>
      <c r="E43" s="34">
        <f>[1]Sheet1!$P38</f>
        <v>0</v>
      </c>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row>
    <row r="44" spans="1:34" s="9" customFormat="1" ht="55.2" x14ac:dyDescent="0.3">
      <c r="A44" s="21" t="s">
        <v>44</v>
      </c>
      <c r="B44" s="32">
        <f>[1]Sheet1!$C39</f>
        <v>43915</v>
      </c>
      <c r="C44" s="33" t="str">
        <f>[1]Sheet1!$M39</f>
        <v>Physical building is closed to public but continue to offer services through Telehealth.</v>
      </c>
      <c r="D44" s="33" t="str">
        <f>[1]Sheet1!$O39</f>
        <v xml:space="preserve">*We continue to provide clincial services to our clients and families using Telehealth services.  We are offering intakes/assessments to all callers also through Telehealth platforms. </v>
      </c>
      <c r="E44" s="34" t="str">
        <f>[1]Sheet1!$P39</f>
        <v>Unknown at this time</v>
      </c>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row>
    <row r="45" spans="1:34" s="9" customFormat="1" ht="220.8" x14ac:dyDescent="0.3">
      <c r="A45" s="19" t="s">
        <v>45</v>
      </c>
      <c r="B45" s="32">
        <f>[1]Sheet1!$C40</f>
        <v>43917</v>
      </c>
      <c r="C45" s="33" t="str">
        <f>[1]Sheet1!$M40</f>
        <v>Yes, though physical site is closed as of 3/26/2020. Services are being provided remotely.</v>
      </c>
      <c r="D45" s="33" t="str">
        <f>[1]Sheet1!$O40</f>
        <v>KCSARC physical site is closed as of 3/26/2020, all services are being offered remotely as noted.
*Therapy, Psychiatric and Parent Ed will use HIPPA Compliant Zoom/phone to provide those services.
*Resource Line, Client Care, and Case Manager continue work over the phone.
*Legal Advocates will have no face to face contact but will continue services by telephone.  The one exception may be trials as triaged by Legal Advocacy Manager &amp; Supervisors.
*Finance and HR will continue to work remotely. 
*Administration will continue to be available to provide support, especially technical support.
*ER will continue to work remotely.</v>
      </c>
      <c r="E45" s="34" t="str">
        <f>[1]Sheet1!$P40</f>
        <v>Will re-evaluate status in April.</v>
      </c>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row>
    <row r="46" spans="1:34" s="9" customFormat="1" ht="13.8" hidden="1" x14ac:dyDescent="0.3">
      <c r="A46" s="20" t="s">
        <v>46</v>
      </c>
      <c r="B46" s="37"/>
      <c r="C46" s="35"/>
      <c r="D46" s="35"/>
      <c r="E46" s="36"/>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row>
    <row r="47" spans="1:34" s="9" customFormat="1" ht="138" x14ac:dyDescent="0.3">
      <c r="A47" s="19" t="s">
        <v>47</v>
      </c>
      <c r="B47" s="32">
        <f>[1]Sheet1!$C42</f>
        <v>43903</v>
      </c>
      <c r="C47" s="33" t="str">
        <f>[1]Sheet1!$M42</f>
        <v>Business hours are the same.  Office is closed to the public.</v>
      </c>
      <c r="D47" s="33" t="str">
        <f>[1]Sheet1!$O42</f>
        <v xml:space="preserve">
*Staff working remotely.  
*Advocates and Therapists continue to meet with client regularly by video or phone and answer the 24-hour helpline which is forwarded.  
*We have stopped offering support groups during this time, but all other services are able to continue remotely.  
*Therapy sessions are currently being conducted by phone.</v>
      </c>
      <c r="E47" s="34" t="str">
        <f>[1]Sheet1!$P42</f>
        <v>Tentatively 4/27/20</v>
      </c>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row>
    <row r="48" spans="1:34" s="9" customFormat="1" ht="112.05" customHeight="1" x14ac:dyDescent="0.3">
      <c r="A48" s="19" t="s">
        <v>48</v>
      </c>
      <c r="B48" s="32">
        <f>[1]Sheet1!$C43</f>
        <v>43901</v>
      </c>
      <c r="C48" s="33" t="str">
        <f>[1]Sheet1!$M43</f>
        <v>Yes</v>
      </c>
      <c r="D48" s="33" t="str">
        <f>[1]Sheet1!$O43</f>
        <v xml:space="preserve">
*Encouraging clients with chronic health conditions, along with clients who have relatives falling under categories with specific risk factors to leverage alternate options for counseling within the agency.                                                                                                                                                                                                                                                  
*All groups are suspended
*Individual support is all remote now via the phone and telehealth.</v>
      </c>
      <c r="E48" s="34" t="str">
        <f>[1]Sheet1!$P43</f>
        <v>Unknown at this time</v>
      </c>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row>
    <row r="49" spans="1:34" s="9" customFormat="1" ht="13.8" x14ac:dyDescent="0.3">
      <c r="A49" s="19" t="s">
        <v>49</v>
      </c>
      <c r="B49" s="32">
        <f>[1]Sheet1!$C44</f>
        <v>43902</v>
      </c>
      <c r="C49" s="33" t="str">
        <f>[1]Sheet1!$M44</f>
        <v>Yes</v>
      </c>
      <c r="D49" s="33" t="str">
        <f>[1]Sheet1!$O44</f>
        <v xml:space="preserve">None Reported </v>
      </c>
      <c r="E49" s="34" t="str">
        <f>[1]Sheet1!$P44</f>
        <v>N/A</v>
      </c>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row>
    <row r="50" spans="1:34" s="9" customFormat="1" ht="13.8" x14ac:dyDescent="0.3">
      <c r="A50" s="19" t="s">
        <v>50</v>
      </c>
      <c r="B50" s="32">
        <f>[1]Sheet1!$C45</f>
        <v>43906</v>
      </c>
      <c r="C50" s="33" t="str">
        <f>[1]Sheet1!$M45</f>
        <v>Yes</v>
      </c>
      <c r="D50" s="33" t="str">
        <f>[1]Sheet1!$O45</f>
        <v>None Reported</v>
      </c>
      <c r="E50" s="34" t="str">
        <f>[1]Sheet1!$P45</f>
        <v>N/A</v>
      </c>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row>
    <row r="51" spans="1:34" s="9" customFormat="1" ht="13.8" hidden="1" x14ac:dyDescent="0.3">
      <c r="A51" s="20" t="s">
        <v>51</v>
      </c>
      <c r="B51" s="32" t="str">
        <f>[1]Sheet1!$C46</f>
        <v>N/A</v>
      </c>
      <c r="C51" s="33">
        <f>[1]Sheet1!$M46</f>
        <v>0</v>
      </c>
      <c r="D51" s="33">
        <f>[1]Sheet1!$O46</f>
        <v>0</v>
      </c>
      <c r="E51" s="34">
        <f>[1]Sheet1!$P46</f>
        <v>0</v>
      </c>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row>
    <row r="52" spans="1:34" s="9" customFormat="1" ht="289.8" x14ac:dyDescent="0.3">
      <c r="A52" s="19" t="s">
        <v>52</v>
      </c>
      <c r="B52" s="32">
        <f>[1]Sheet1!$C47</f>
        <v>43909</v>
      </c>
      <c r="C52" s="33" t="str">
        <f>[1]Sheet1!$M47</f>
        <v xml:space="preserve">On-site services will be shifted to crisis and residential services only </v>
      </c>
      <c r="D52" s="33" t="str">
        <f>[1]Sheet1!$O47</f>
        <v xml:space="preserve">*All in home visits to include all group living facilities (SNF’s, Assisted Living, Group Homes, Adult Family Homes, and personal homes) will be suspended until further notice. These services will continue telephonically. Please note this does not include our residential services which will remain fully operational. *Case management, outreach, counseling/therapy, assessments and evaluations, COB’s and reauthorizations will be provided telephonically.  
*Adult and CYF staff conducting new client intakes will be done both on-site and telephonically at this time.  
*Oasis will conduct new client intakes remotely.  As much as possible clients who present at the front door of the MHWC requesting an intake will be scheduled for a telephone intake.  
*All client groups will be suspended.  
*Whenever possible Psychiatric Providers can conduct evaluations, medication prescriptions (new and refill) telephonically with clients. </v>
      </c>
      <c r="E52" s="34" t="str">
        <f>[1]Sheet1!$P47</f>
        <v>*May re-deploy OASIS team per KC request.
*Southwest Youth and Family services suspending services for at least 14 days in line with Seattle Public School closure.</v>
      </c>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row>
    <row r="53" spans="1:34" s="9" customFormat="1" ht="13.8" x14ac:dyDescent="0.3">
      <c r="A53" s="19" t="s">
        <v>53</v>
      </c>
      <c r="B53" s="32">
        <f>[1]Sheet1!$C48</f>
        <v>43906</v>
      </c>
      <c r="C53" s="33" t="str">
        <f>[1]Sheet1!$M48</f>
        <v>Yes</v>
      </c>
      <c r="D53" s="33" t="str">
        <f>[1]Sheet1!$O48</f>
        <v>None Reported</v>
      </c>
      <c r="E53" s="34" t="str">
        <f>[1]Sheet1!$P48</f>
        <v>N/A</v>
      </c>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row>
    <row r="54" spans="1:34" s="9" customFormat="1" ht="55.2" x14ac:dyDescent="0.3">
      <c r="A54" s="19" t="s">
        <v>54</v>
      </c>
      <c r="B54" s="32">
        <f>[1]Sheet1!$C49</f>
        <v>43916</v>
      </c>
      <c r="C54" s="33" t="str">
        <f>[1]Sheet1!$M49</f>
        <v>Yes, services being offered remotely.</v>
      </c>
      <c r="D54" s="33" t="str">
        <f>[1]Sheet1!$O49</f>
        <v>*BH services being provided via telphone or video conferencing. 
*Support groups and any other gatherings have been suspended.</v>
      </c>
      <c r="E54" s="34" t="str">
        <f>[1]Sheet1!$P49</f>
        <v>Will re-evaluate in-person services in April.</v>
      </c>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row>
    <row r="55" spans="1:34" s="9" customFormat="1" ht="13.8" hidden="1" x14ac:dyDescent="0.3">
      <c r="A55" s="20" t="s">
        <v>55</v>
      </c>
      <c r="B55" s="37"/>
      <c r="C55" s="35"/>
      <c r="D55" s="35"/>
      <c r="E55" s="36"/>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row>
    <row r="56" spans="1:34" s="9" customFormat="1" ht="165.6" x14ac:dyDescent="0.3">
      <c r="A56" s="19" t="s">
        <v>56</v>
      </c>
      <c r="B56" s="32">
        <f>[1]Sheet1!$C50</f>
        <v>43900</v>
      </c>
      <c r="C56" s="33" t="str">
        <f>[1]Sheet1!$M50</f>
        <v>9am-4pm Monday-Friday</v>
      </c>
      <c r="D56" s="33" t="str">
        <f>[1]Sheet1!$O50</f>
        <v xml:space="preserve">*Most individual sessions have moved to telehealth. 
*Individual sessions and group sessions are continuing in person for individuals who are higher risk, as clinically indicated. 
*Assessments are limited to PPW eligible clients. UAs and intake paperwork are being done in person, while the clinical interview portions are taking place over the phone. 
*Child care is being provided for one family at a time. 
*Regular operations continue for DCYF UAs </v>
      </c>
      <c r="E56" s="34" t="str">
        <f>[1]Sheet1!$P50</f>
        <v>Regular operations will resume once Stay-At-Home order is lifted</v>
      </c>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row>
    <row r="57" spans="1:34" s="9" customFormat="1" ht="13.8" hidden="1" x14ac:dyDescent="0.3">
      <c r="A57" s="20" t="s">
        <v>57</v>
      </c>
      <c r="B57" s="32">
        <f>[1]Sheet1!$C51</f>
        <v>0</v>
      </c>
      <c r="C57" s="33">
        <f>[1]Sheet1!$M51</f>
        <v>0</v>
      </c>
      <c r="D57" s="33">
        <f>[1]Sheet1!$O51</f>
        <v>0</v>
      </c>
      <c r="E57" s="34">
        <f>[1]Sheet1!$P51</f>
        <v>0</v>
      </c>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row>
    <row r="58" spans="1:34" s="9" customFormat="1" ht="13.8" x14ac:dyDescent="0.3">
      <c r="A58" s="19" t="s">
        <v>58</v>
      </c>
      <c r="B58" s="32" t="str">
        <f>[1]Sheet1!$C52</f>
        <v>N/A</v>
      </c>
      <c r="C58" s="33">
        <f>[1]Sheet1!$M52</f>
        <v>0</v>
      </c>
      <c r="D58" s="33">
        <f>[1]Sheet1!$O52</f>
        <v>0</v>
      </c>
      <c r="E58" s="34">
        <f>[1]Sheet1!$P52</f>
        <v>0</v>
      </c>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row>
    <row r="59" spans="1:34" s="9" customFormat="1" ht="13.8" hidden="1" x14ac:dyDescent="0.3">
      <c r="A59" s="20" t="s">
        <v>59</v>
      </c>
      <c r="B59" s="37"/>
      <c r="C59" s="35"/>
      <c r="D59" s="35"/>
      <c r="E59" s="36"/>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row>
    <row r="60" spans="1:34" s="9" customFormat="1" ht="13.8" hidden="1" x14ac:dyDescent="0.3">
      <c r="A60" s="20" t="s">
        <v>60</v>
      </c>
      <c r="B60" s="37"/>
      <c r="C60" s="35"/>
      <c r="D60" s="35"/>
      <c r="E60" s="36"/>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row>
    <row r="61" spans="1:34" s="9" customFormat="1" ht="27.6" x14ac:dyDescent="0.3">
      <c r="A61" s="19" t="s">
        <v>61</v>
      </c>
      <c r="B61" s="32">
        <f>[1]Sheet1!$C54</f>
        <v>43901</v>
      </c>
      <c r="C61" s="33" t="str">
        <f>[1]Sheet1!$M54</f>
        <v>*as of 3/16/20 Peer Seattle is closed through end of March</v>
      </c>
      <c r="D61" s="33" t="str">
        <f>[1]Sheet1!$O54</f>
        <v xml:space="preserve">*Groups are suspended through the end of March 2020. </v>
      </c>
      <c r="E61" s="34">
        <f>[1]Sheet1!$P54</f>
        <v>43921</v>
      </c>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row>
    <row r="62" spans="1:34" s="9" customFormat="1" ht="96.6" x14ac:dyDescent="0.3">
      <c r="A62" s="19" t="s">
        <v>62</v>
      </c>
      <c r="B62" s="32">
        <f>[1]Sheet1!$C55</f>
        <v>43901</v>
      </c>
      <c r="C62" s="33" t="str">
        <f>[1]Sheet1!$M55</f>
        <v>Yes</v>
      </c>
      <c r="D62" s="33" t="str">
        <f>[1]Sheet1!$O55</f>
        <v>*Diversion center and detox in Snohomish and Skagit have suspended admissions
*No services have been suspended in King County yet. 
*Pioneer Center North will be suspended all admissions starting 3/21/2020 and will rsume admitting people on 4/6/2020.</v>
      </c>
      <c r="E62" s="34" t="str">
        <f>[1]Sheet1!$P55</f>
        <v>N/A
4/6/2020</v>
      </c>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row>
    <row r="63" spans="1:34" s="9" customFormat="1" ht="13.8" hidden="1" x14ac:dyDescent="0.3">
      <c r="A63" s="20" t="s">
        <v>63</v>
      </c>
      <c r="B63" s="37"/>
      <c r="C63" s="35"/>
      <c r="D63" s="35"/>
      <c r="E63" s="36"/>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row>
    <row r="64" spans="1:34" s="9" customFormat="1" ht="13.8" hidden="1" x14ac:dyDescent="0.3">
      <c r="A64" s="20" t="s">
        <v>64</v>
      </c>
      <c r="B64" s="37"/>
      <c r="C64" s="35"/>
      <c r="D64" s="35"/>
      <c r="E64" s="36"/>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row>
    <row r="65" spans="1:34" s="9" customFormat="1" ht="82.8" x14ac:dyDescent="0.3">
      <c r="A65" s="19" t="s">
        <v>65</v>
      </c>
      <c r="B65" s="32">
        <f>[1]Sheet1!$C58</f>
        <v>43901</v>
      </c>
      <c r="C65" s="33" t="str">
        <f>[1]Sheet1!$M58</f>
        <v xml:space="preserve">No, we have closed both locations. </v>
      </c>
      <c r="D65" s="33" t="str">
        <f>[1]Sheet1!$O58</f>
        <v>*Recovery Cafe has closed both locations.  
*We are providing to-go meals Monday through Saturday from 12:20pm to 2:30pm, and from 10:30am to 12:30pm on Sundays at the South Lake Union location- 2022 Boren Ave. Seattle 98121.</v>
      </c>
      <c r="E65" s="34" t="str">
        <f>[1]Sheet1!$P58</f>
        <v>Unknown at this time</v>
      </c>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row>
    <row r="66" spans="1:34" s="9" customFormat="1" ht="41.4" x14ac:dyDescent="0.3">
      <c r="A66" s="19" t="s">
        <v>66</v>
      </c>
      <c r="B66" s="32">
        <f>[1]Sheet1!$C59</f>
        <v>43916</v>
      </c>
      <c r="C66" s="33" t="str">
        <f>[1]Sheet1!$M59</f>
        <v>Yes, staff are working remotely.</v>
      </c>
      <c r="D66" s="33" t="str">
        <f>[1]Sheet1!$O59</f>
        <v>*ReWA's physical building (DV Program) is closed, all agency services are being provided remotely.</v>
      </c>
      <c r="E66" s="34" t="str">
        <f>[1]Sheet1!$P59</f>
        <v>Will re-evaluate in-person services in April.</v>
      </c>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row>
    <row r="67" spans="1:34" s="9" customFormat="1" ht="13.8" hidden="1" x14ac:dyDescent="0.3">
      <c r="A67" s="20" t="s">
        <v>67</v>
      </c>
      <c r="B67" s="37"/>
      <c r="C67" s="35"/>
      <c r="D67" s="35"/>
      <c r="E67" s="36"/>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row>
    <row r="68" spans="1:34" s="9" customFormat="1" ht="41.4" x14ac:dyDescent="0.3">
      <c r="A68" s="19" t="s">
        <v>68</v>
      </c>
      <c r="B68" s="32">
        <f>[1]Sheet1!$C61</f>
        <v>43913</v>
      </c>
      <c r="C68" s="33" t="str">
        <f>[1]Sheet1!$M61</f>
        <v>Ryther’s main Seattle campus, Bellevue and Mukilteo offices are now CLOSED. </v>
      </c>
      <c r="D68" s="33" t="str">
        <f>[1]Sheet1!$O61</f>
        <v>*All sessions have been moved to telehealth with the exception of high risk clients that cannot access technology for telehealth sessions.</v>
      </c>
      <c r="E68" s="34" t="str">
        <f>[1]Sheet1!$P61</f>
        <v>Unknown at this time</v>
      </c>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row>
    <row r="69" spans="1:34" s="9" customFormat="1" ht="148.80000000000001" customHeight="1" x14ac:dyDescent="0.3">
      <c r="A69" s="19" t="s">
        <v>69</v>
      </c>
      <c r="B69" s="32">
        <f>[1]Sheet1!$C62</f>
        <v>43916</v>
      </c>
      <c r="C69" s="33" t="str">
        <f>[1]Sheet1!$M62</f>
        <v xml:space="preserve">Yes,  all sites are open with minimal staffing,  only crisis services being offered in person. </v>
      </c>
      <c r="D69" s="33" t="str">
        <f>[1]Sheet1!$O62</f>
        <v xml:space="preserve">*3/26/20 Update:  Sea Mar outpatient services are being provided through telephone or telehealth at this time, including assessments. Groups services are suspended and SUD clients receiving individual services instead, exploring group options through telehealth.
* 3/25/20 Update:  Sea Mar Turning Point site is operational, but at reduced capacity in order to maintain social distancing. Still accepting new referrals at this time.
*3/26/20 Update: Sea Mar Renacer is pausing admissions for a couple weeks to reduce exposure for our current patients.  Each youth has their own room and staff/clients are practicing social distancing to the best of our ability.  </v>
      </c>
      <c r="E69" s="34" t="str">
        <f>[1]Sheet1!$P62</f>
        <v>Reevaluating in-person services in April.</v>
      </c>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row>
    <row r="70" spans="1:34" s="9" customFormat="1" ht="13.8" x14ac:dyDescent="0.3">
      <c r="A70" s="19" t="s">
        <v>70</v>
      </c>
      <c r="B70" s="32">
        <f>[1]Sheet1!$C63</f>
        <v>43901</v>
      </c>
      <c r="C70" s="33" t="str">
        <f>[1]Sheet1!$M63</f>
        <v>Yes</v>
      </c>
      <c r="D70" s="33" t="str">
        <f>[1]Sheet1!$O63</f>
        <v>None Reported</v>
      </c>
      <c r="E70" s="34" t="str">
        <f>[1]Sheet1!$P63</f>
        <v>N/A</v>
      </c>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row>
    <row r="71" spans="1:34" s="9" customFormat="1" ht="179.4" x14ac:dyDescent="0.3">
      <c r="A71" s="19" t="s">
        <v>71</v>
      </c>
      <c r="B71" s="32">
        <f>[1]Sheet1!$C64</f>
        <v>43915</v>
      </c>
      <c r="C71" s="33" t="str">
        <f>[1]Sheet1!$M64</f>
        <v xml:space="preserve">Typically open from 8am-8pm Monday-Thursday, 8am-5 Friday. Will move to daytime hours (8am-5pm M-F)  starting next week (Monday 3/16). Clinicians may shift to 8-5 or can keep evening appointment times and provide telehealth in the evenings hours. </v>
      </c>
      <c r="D71" s="33" t="str">
        <f>[1]Sheet1!$O64</f>
        <v xml:space="preserve">*SCS has moved to telehealth and telephone sessions only for enrolled clients receiving psychiartic/MH/SUD services. 
*SCS is offering SUD groups and individual sessions virtually.
*SUD and MH groups have been suspended. Clinicians are checking in with group participants by phone.
*Clinicians have options to do remote sessions from office. 
*Clients are given the options to do assessments remotely or in person
</v>
      </c>
      <c r="E71" s="34" t="str">
        <f>[1]Sheet1!$P64</f>
        <v>Unknown at this time</v>
      </c>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row>
    <row r="72" spans="1:34" s="9" customFormat="1" ht="13.8" x14ac:dyDescent="0.3">
      <c r="A72" s="19" t="s">
        <v>72</v>
      </c>
      <c r="B72" s="32">
        <f>[1]Sheet1!$C65</f>
        <v>43917</v>
      </c>
      <c r="C72" s="33" t="str">
        <f>[1]Sheet1!$M65</f>
        <v>Yes</v>
      </c>
      <c r="D72" s="33" t="str">
        <f>[1]Sheet1!$O65</f>
        <v>None Reported</v>
      </c>
      <c r="E72" s="34" t="str">
        <f>[1]Sheet1!$P65</f>
        <v>N/A</v>
      </c>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row>
    <row r="73" spans="1:34" s="9" customFormat="1" ht="13.8" hidden="1" x14ac:dyDescent="0.3">
      <c r="A73" s="20" t="s">
        <v>73</v>
      </c>
      <c r="B73" s="37"/>
      <c r="C73" s="35"/>
      <c r="D73" s="35"/>
      <c r="E73" s="36"/>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row>
    <row r="74" spans="1:34" s="9" customFormat="1" ht="96.6" x14ac:dyDescent="0.3">
      <c r="A74" s="19" t="s">
        <v>74</v>
      </c>
      <c r="B74" s="32">
        <f>[1]Sheet1!$C67</f>
        <v>43902</v>
      </c>
      <c r="C74" s="33" t="str">
        <f>[1]Sheet1!$M67</f>
        <v>No</v>
      </c>
      <c r="D74" s="33" t="str">
        <f>[1]Sheet1!$O67</f>
        <v xml:space="preserve">*Seneca has closed their physical building as of today as it is co-located in a school building. They will maintain services by telephone and telehealth as they are able.  
*Seneca is still accepting new referrals at this time and the clinic phone line will be maintained during business hours from 8:00 to 5:00 pm. </v>
      </c>
      <c r="E74" s="34" t="str">
        <f>[1]Sheet1!$P67</f>
        <v>Re-evaluate this in April along with updates to SPS/State mandates.</v>
      </c>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row>
    <row r="75" spans="1:34" s="9" customFormat="1" ht="13.8" hidden="1" x14ac:dyDescent="0.3">
      <c r="A75" s="20" t="s">
        <v>75</v>
      </c>
      <c r="B75" s="37"/>
      <c r="C75" s="35"/>
      <c r="D75" s="35"/>
      <c r="E75" s="36"/>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row>
    <row r="76" spans="1:34" s="9" customFormat="1" ht="13.8" hidden="1" x14ac:dyDescent="0.3">
      <c r="A76" s="20" t="s">
        <v>76</v>
      </c>
      <c r="B76" s="37"/>
      <c r="C76" s="35"/>
      <c r="D76" s="35"/>
      <c r="E76" s="36"/>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row>
    <row r="77" spans="1:34" s="9" customFormat="1" ht="41.4" x14ac:dyDescent="0.3">
      <c r="A77" s="19" t="s">
        <v>77</v>
      </c>
      <c r="B77" s="32">
        <f>[1]Sheet1!$C70</f>
        <v>43903</v>
      </c>
      <c r="C77" s="33" t="str">
        <f>[1]Sheet1!$M70</f>
        <v>Monday through Thursday:
*MH will work 9am to 3pm,
*SUD will be 12noon to 6pm</v>
      </c>
      <c r="D77" s="33" t="str">
        <f>[1]Sheet1!$O70</f>
        <v>*Group sessions have been suspended, 
*Assessments and individual sessions as well as telephone availability</v>
      </c>
      <c r="E77" s="34" t="str">
        <f>[1]Sheet1!$P70</f>
        <v>Unknown at this time</v>
      </c>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row>
    <row r="78" spans="1:34" s="9" customFormat="1" ht="13.8" hidden="1" x14ac:dyDescent="0.3">
      <c r="A78" s="20" t="s">
        <v>78</v>
      </c>
      <c r="B78" s="38">
        <f>[1]Sheet1!$C71</f>
        <v>0</v>
      </c>
      <c r="C78" s="39">
        <f>[1]Sheet1!$M71</f>
        <v>0</v>
      </c>
      <c r="D78" s="39">
        <f>[1]Sheet1!$O71</f>
        <v>0</v>
      </c>
      <c r="E78" s="40">
        <f>[1]Sheet1!$P71</f>
        <v>0</v>
      </c>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row>
    <row r="79" spans="1:34" s="9" customFormat="1" ht="69" x14ac:dyDescent="0.3">
      <c r="A79" s="19" t="s">
        <v>79</v>
      </c>
      <c r="B79" s="32">
        <f>[1]Sheet1!$C72</f>
        <v>43896</v>
      </c>
      <c r="C79" s="33" t="str">
        <f>[1]Sheet1!$M72</f>
        <v xml:space="preserve">The following locations are closed: Aurburn West, Broadway, E. Marginal Way, Rainbow Creek, Redmond, Snoqualmie, and Tukwila East 2nd Floor.                                                                   All other locations have reduced hours.   </v>
      </c>
      <c r="D79" s="33" t="str">
        <f>[1]Sheet1!$O72</f>
        <v xml:space="preserve">                                                                                            *Groups have been suspended. 
*Individual services are being offered via telehealth or telephonically.</v>
      </c>
      <c r="E79" s="34" t="str">
        <f>[1]Sheet1!$P72</f>
        <v>Unknown at this time</v>
      </c>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row>
    <row r="80" spans="1:34" s="9" customFormat="1" ht="13.8" hidden="1" x14ac:dyDescent="0.3">
      <c r="A80" s="20" t="s">
        <v>80</v>
      </c>
      <c r="B80" s="37"/>
      <c r="C80" s="35"/>
      <c r="D80" s="35"/>
      <c r="E80" s="36"/>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row>
    <row r="81" spans="1:34" s="9" customFormat="1" ht="13.8" hidden="1" x14ac:dyDescent="0.3">
      <c r="A81" s="20" t="s">
        <v>81</v>
      </c>
      <c r="B81" s="37"/>
      <c r="C81" s="35"/>
      <c r="D81" s="35"/>
      <c r="E81" s="36"/>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row>
    <row r="82" spans="1:34" s="9" customFormat="1" ht="13.8" hidden="1" x14ac:dyDescent="0.3">
      <c r="A82" s="20" t="s">
        <v>82</v>
      </c>
      <c r="B82" s="37"/>
      <c r="C82" s="35"/>
      <c r="D82" s="35"/>
      <c r="E82" s="36"/>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row>
    <row r="83" spans="1:34" s="9" customFormat="1" ht="13.8" x14ac:dyDescent="0.3">
      <c r="A83" s="19" t="s">
        <v>83</v>
      </c>
      <c r="B83" s="32">
        <f>[1]Sheet1!$C74</f>
        <v>43914</v>
      </c>
      <c r="C83" s="33" t="str">
        <f>[1]Sheet1!$M74</f>
        <v>Yes</v>
      </c>
      <c r="D83" s="33" t="str">
        <f>[1]Sheet1!$O74</f>
        <v>None Reported</v>
      </c>
      <c r="E83" s="34" t="str">
        <f>[1]Sheet1!$P74</f>
        <v>N/A</v>
      </c>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row>
    <row r="84" spans="1:34" s="9" customFormat="1" ht="13.8" hidden="1" x14ac:dyDescent="0.3">
      <c r="A84" s="20" t="s">
        <v>84</v>
      </c>
      <c r="B84" s="32">
        <f>[1]Sheet1!$C75</f>
        <v>0</v>
      </c>
      <c r="C84" s="33">
        <f>[1]Sheet1!$M75</f>
        <v>0</v>
      </c>
      <c r="D84" s="33">
        <f>[1]Sheet1!$O75</f>
        <v>0</v>
      </c>
      <c r="E84" s="34">
        <f>[1]Sheet1!$P75</f>
        <v>0</v>
      </c>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row>
    <row r="85" spans="1:34" s="9" customFormat="1" ht="13.8" x14ac:dyDescent="0.3">
      <c r="A85" s="19" t="s">
        <v>85</v>
      </c>
      <c r="B85" s="32">
        <f>[1]Sheet1!$C76</f>
        <v>43904</v>
      </c>
      <c r="C85" s="33">
        <f>[1]Sheet1!$M76</f>
        <v>0</v>
      </c>
      <c r="D85" s="33" t="str">
        <f>[1]Sheet1!$O76</f>
        <v xml:space="preserve">No visitors allowed. </v>
      </c>
      <c r="E85" s="34" t="str">
        <f>[1]Sheet1!$P76</f>
        <v>N/A</v>
      </c>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row>
    <row r="86" spans="1:34" s="9" customFormat="1" ht="13.8" x14ac:dyDescent="0.3">
      <c r="A86" s="19" t="s">
        <v>86</v>
      </c>
      <c r="B86" s="32">
        <f>[1]Sheet1!$C77</f>
        <v>43901</v>
      </c>
      <c r="C86" s="33" t="str">
        <f>[1]Sheet1!$M77</f>
        <v>Yes</v>
      </c>
      <c r="D86" s="33" t="str">
        <f>[1]Sheet1!$O77</f>
        <v>None Reported</v>
      </c>
      <c r="E86" s="34" t="str">
        <f>[1]Sheet1!$P77</f>
        <v>N/A</v>
      </c>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row>
    <row r="87" spans="1:34" s="9" customFormat="1" ht="96.6" x14ac:dyDescent="0.3">
      <c r="A87" s="19" t="s">
        <v>87</v>
      </c>
      <c r="B87" s="32">
        <f>[1]Sheet1!$C78</f>
        <v>43906</v>
      </c>
      <c r="C87" s="33" t="str">
        <f>[1]Sheet1!$M78</f>
        <v>Yes</v>
      </c>
      <c r="D87" s="33" t="str">
        <f>[1]Sheet1!$O78</f>
        <v>*Suspended all groups as of March 9th.  
*Assessing patients to receive a higher level of carry status to reduce number of patients in the clinic on a daily basis.  
*Will remain open for patients who require service and are not eligibile for SAMHSA requirements for carries.</v>
      </c>
      <c r="E87" s="34" t="str">
        <f>[1]Sheet1!$P78</f>
        <v>Unknown timeline to reinstitute groups.</v>
      </c>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row>
    <row r="88" spans="1:34" s="13" customFormat="1" ht="13.8" x14ac:dyDescent="0.3">
      <c r="A88" s="22" t="s">
        <v>88</v>
      </c>
      <c r="B88" s="32">
        <f>[1]Sheet1!$C79</f>
        <v>43901</v>
      </c>
      <c r="C88" s="33" t="str">
        <f>[1]Sheet1!$M79</f>
        <v>Yes</v>
      </c>
      <c r="D88" s="33" t="str">
        <f>[1]Sheet1!$O79</f>
        <v>None Reported</v>
      </c>
      <c r="E88" s="34" t="str">
        <f>[1]Sheet1!$P79</f>
        <v>N/A</v>
      </c>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row>
    <row r="89" spans="1:34" s="9" customFormat="1" ht="13.8" hidden="1" x14ac:dyDescent="0.3">
      <c r="A89" s="20" t="s">
        <v>89</v>
      </c>
      <c r="B89" s="37"/>
      <c r="C89" s="35"/>
      <c r="D89" s="35"/>
      <c r="E89" s="36"/>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row>
    <row r="90" spans="1:34" s="9" customFormat="1" ht="13.8" hidden="1" x14ac:dyDescent="0.3">
      <c r="A90" s="20" t="s">
        <v>90</v>
      </c>
      <c r="B90" s="37"/>
      <c r="C90" s="35"/>
      <c r="D90" s="35"/>
      <c r="E90" s="36"/>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row>
    <row r="91" spans="1:34" s="9" customFormat="1" ht="13.8" hidden="1" x14ac:dyDescent="0.3">
      <c r="A91" s="20"/>
      <c r="B91" s="37"/>
      <c r="C91" s="35"/>
      <c r="D91" s="35"/>
      <c r="E91" s="36"/>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row>
    <row r="92" spans="1:34" s="9" customFormat="1" ht="124.2" x14ac:dyDescent="0.3">
      <c r="A92" s="19" t="s">
        <v>91</v>
      </c>
      <c r="B92" s="32">
        <f>[1]Sheet1!$C82</f>
        <v>43915</v>
      </c>
      <c r="C92" s="33" t="str">
        <f>[1]Sheet1!$M82</f>
        <v>Yes</v>
      </c>
      <c r="D92" s="33" t="str">
        <f>[1]Sheet1!$O82</f>
        <v>*Meridian Branch- Postponed MH/SUD groups temporarily for 2 weeks
*All SUD groups have been suspended for all locations for two weeks.
*Lake City Branch will be closed through 3/27 and will conduct services via phone or at the Aurora or Meridian location.
*Aurora location is suspended due to not able to keep a 6ft social distancing.</v>
      </c>
      <c r="E92" s="34">
        <f>[1]Sheet1!$P82</f>
        <v>43927</v>
      </c>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row>
    <row r="93" spans="1:34" s="9" customFormat="1" ht="27.6" x14ac:dyDescent="0.3">
      <c r="A93" s="19" t="s">
        <v>92</v>
      </c>
      <c r="B93" s="32">
        <f>[1]Sheet1!$C83</f>
        <v>43914</v>
      </c>
      <c r="C93" s="33" t="str">
        <f>[1]Sheet1!$M83</f>
        <v>Office is closed</v>
      </c>
      <c r="D93" s="33" t="str">
        <f>[1]Sheet1!$O83</f>
        <v>*All school and community based programmed suspended</v>
      </c>
      <c r="E93" s="34" t="str">
        <f>[1]Sheet1!$P83</f>
        <v>N/A</v>
      </c>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row>
    <row r="94" spans="1:34" s="6" customFormat="1" ht="13.8" hidden="1" x14ac:dyDescent="0.25">
      <c r="A94" s="20" t="s">
        <v>93</v>
      </c>
      <c r="B94" s="37"/>
      <c r="C94" s="35"/>
      <c r="D94" s="35"/>
      <c r="E94" s="36"/>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row>
    <row r="95" spans="1:34" s="6" customFormat="1" ht="82.8" x14ac:dyDescent="0.25">
      <c r="A95" s="19" t="s">
        <v>94</v>
      </c>
      <c r="B95" s="32">
        <f>[1]Sheet1!$C85</f>
        <v>43917</v>
      </c>
      <c r="C95" s="33" t="str">
        <f>[1]Sheet1!$M85</f>
        <v>Yes, office remains open with limited in-person activity.</v>
      </c>
      <c r="D95" s="33" t="str">
        <f>[1]Sheet1!$O85</f>
        <v>*Individual services being offered (some in-person still available), mostly via telephone or telehealth options.
*SUD outpatient groups have been suspended, services offered to SUD clients individually through phone, telehealth options.</v>
      </c>
      <c r="E95" s="34" t="str">
        <f>[1]Sheet1!$P85</f>
        <v>Unknown at this time</v>
      </c>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row>
    <row r="96" spans="1:34" s="6" customFormat="1" ht="128.55000000000001" customHeight="1" x14ac:dyDescent="0.25">
      <c r="A96" s="19" t="s">
        <v>95</v>
      </c>
      <c r="B96" s="32">
        <f>[1]Sheet1!$C86</f>
        <v>43901</v>
      </c>
      <c r="C96" s="33" t="str">
        <f>[1]Sheet1!$M86</f>
        <v>Yes</v>
      </c>
      <c r="D96" s="33" t="str">
        <f>[1]Sheet1!$O86</f>
        <v>*School Based Counseling Support Services (1-3 districts), have been suspended.  
*Group Counseling sessions has been suspended.</v>
      </c>
      <c r="E96" s="34" t="str">
        <f>[1]Sheet1!$P86</f>
        <v>Unknown at this time</v>
      </c>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row>
    <row r="97" spans="1:34" s="6" customFormat="1" ht="28.05" hidden="1" customHeight="1" x14ac:dyDescent="0.25">
      <c r="A97" s="20" t="s">
        <v>96</v>
      </c>
      <c r="B97" s="37"/>
      <c r="C97" s="35"/>
      <c r="D97" s="35"/>
      <c r="E97" s="36"/>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row>
    <row r="98" spans="1:34" s="6" customFormat="1" ht="14.25" hidden="1" customHeight="1" x14ac:dyDescent="0.25">
      <c r="A98" s="20" t="s">
        <v>97</v>
      </c>
      <c r="B98" s="37"/>
      <c r="C98" s="35"/>
      <c r="D98" s="35"/>
      <c r="E98" s="36"/>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row>
    <row r="99" spans="1:34" s="6" customFormat="1" ht="16.05" hidden="1" customHeight="1" x14ac:dyDescent="0.25">
      <c r="A99" s="20" t="s">
        <v>98</v>
      </c>
      <c r="B99" s="37"/>
      <c r="C99" s="35"/>
      <c r="D99" s="35"/>
      <c r="E99" s="36"/>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row>
    <row r="100" spans="1:34" s="6" customFormat="1" ht="27" customHeight="1" x14ac:dyDescent="0.25">
      <c r="A100" s="19" t="s">
        <v>99</v>
      </c>
      <c r="B100" s="32">
        <f>[1]Sheet1!$C90</f>
        <v>43900</v>
      </c>
      <c r="C100" s="33" t="str">
        <f>[1]Sheet1!$M90</f>
        <v>Yes</v>
      </c>
      <c r="D100" s="33" t="str">
        <f>[1]Sheet1!$O90</f>
        <v xml:space="preserve">None Reported. </v>
      </c>
      <c r="E100" s="34" t="str">
        <f>[1]Sheet1!$P90</f>
        <v>N/A</v>
      </c>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row>
    <row r="101" spans="1:34" s="6" customFormat="1" ht="87" customHeight="1" x14ac:dyDescent="0.25">
      <c r="A101" s="19" t="s">
        <v>100</v>
      </c>
      <c r="B101" s="32">
        <f>[1]Sheet1!$C91</f>
        <v>43916</v>
      </c>
      <c r="C101" s="33" t="str">
        <f>[1]Sheet1!$M91</f>
        <v>No, all Accelerator program buildings are closed</v>
      </c>
      <c r="D101" s="33" t="str">
        <f>[1]Sheet1!$O91</f>
        <v xml:space="preserve">*All YMCA Accelerator Program buildings are closed.
*Staff are providing services via Skype or phone call. 
*CCORS services are contiuing as normal *Psychiastrists are seeing clients via telehealth; staff are regularly reaching communicating with clients re: needs, concerns, med issues </v>
      </c>
      <c r="E101" s="34" t="str">
        <f>[1]Sheet1!$P91</f>
        <v>Unknown at this time</v>
      </c>
    </row>
    <row r="102" spans="1:34" s="6" customFormat="1" ht="64.5" customHeight="1" thickBot="1" x14ac:dyDescent="0.3">
      <c r="A102" s="31" t="s">
        <v>101</v>
      </c>
      <c r="B102" s="41">
        <f>[1]Sheet1!$C92</f>
        <v>43901</v>
      </c>
      <c r="C102" s="42" t="str">
        <f>[1]Sheet1!$M92</f>
        <v>Yes</v>
      </c>
      <c r="D102" s="42" t="str">
        <f>[1]Sheet1!$O92</f>
        <v xml:space="preserve">*The agency reports temporary closure of all buidlings effective 3/17/2020-3/31/2020.           
*We are providing telehealth services to current clients (1:1, group and med mgmt.).  
*We are currently not accepting new clients however we expect to have capacity for a limited number of new clients by the end of the week.  *We are currently working on a plan to open for new clients in a limited capacity.  At this point it will probably be restricted to referrals from our partners (other agencies, PCP’s, hospitals and school districts). </v>
      </c>
      <c r="E102" s="43">
        <f>[1]Sheet1!$P92</f>
        <v>43921</v>
      </c>
    </row>
    <row r="103" spans="1:34" s="6" customFormat="1" ht="13.8" x14ac:dyDescent="0.25">
      <c r="A103" s="14"/>
      <c r="B103" s="8"/>
      <c r="E103" s="25"/>
    </row>
    <row r="104" spans="1:34" x14ac:dyDescent="0.3">
      <c r="A104" s="4"/>
      <c r="B104" s="29"/>
    </row>
  </sheetData>
  <sheetProtection sheet="1" formatCells="0" formatColumns="0" formatRows="0"/>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4846C3AC0AA74891F9D4FDC3E97E1C" ma:contentTypeVersion="14" ma:contentTypeDescription="Create a new document." ma:contentTypeScope="" ma:versionID="251079e363eb6dce8b4c9dc94b586c27">
  <xsd:schema xmlns:xsd="http://www.w3.org/2001/XMLSchema" xmlns:xs="http://www.w3.org/2001/XMLSchema" xmlns:p="http://schemas.microsoft.com/office/2006/metadata/properties" xmlns:ns3="f6254d98-376e-47ae-a33f-22ac43de2157" xmlns:ns4="e9a1454c-bcab-4fa9-b0b3-f8e2aabf559e" targetNamespace="http://schemas.microsoft.com/office/2006/metadata/properties" ma:root="true" ma:fieldsID="7ff3e240fd5e3e5f2e92421db230361e" ns3:_="" ns4:_="">
    <xsd:import namespace="f6254d98-376e-47ae-a33f-22ac43de2157"/>
    <xsd:import namespace="e9a1454c-bcab-4fa9-b0b3-f8e2aabf559e"/>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DateTaken" minOccurs="0"/>
                <xsd:element ref="ns4:MediaServiceEventHashCode" minOccurs="0"/>
                <xsd:element ref="ns4:MediaServiceGenerationTime" minOccurs="0"/>
                <xsd:element ref="ns4:MediaServiceAutoTags"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254d98-376e-47ae-a33f-22ac43de215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9a1454c-bcab-4fa9-b0b3-f8e2aabf559e"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185863-A1E1-4E9E-A97C-23466A61E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254d98-376e-47ae-a33f-22ac43de2157"/>
    <ds:schemaRef ds:uri="e9a1454c-bcab-4fa9-b0b3-f8e2aabf55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879CED-7F3A-4C10-909B-872229C502B8}">
  <ds:schemaRefs>
    <ds:schemaRef ds:uri="http://schemas.microsoft.com/sharepoint/v3/contenttype/forms"/>
  </ds:schemaRefs>
</ds:datastoreItem>
</file>

<file path=customXml/itemProps3.xml><?xml version="1.0" encoding="utf-8"?>
<ds:datastoreItem xmlns:ds="http://schemas.openxmlformats.org/officeDocument/2006/customXml" ds:itemID="{11472391-B3EF-4071-AA6B-2030173CA53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COVID19 Facility-Prg Answers</vt:lpstr>
      <vt:lpstr>'COVID19 Facility-Prg Answers'!Print_Area</vt:lpstr>
    </vt:vector>
  </TitlesOfParts>
  <Company>King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Jernigan, Carol</dc:creator>
  <cp:lastModifiedBy>Sarah Mebust</cp:lastModifiedBy>
  <dcterms:created xsi:type="dcterms:W3CDTF">2020-03-12T21:44:33Z</dcterms:created>
  <dcterms:modified xsi:type="dcterms:W3CDTF">2020-03-31T19:02:49Z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0x010100644846C3AC0AA74891F9D4FDC3E97E1C</vt:lpwstr>
  </property>
</Properties>
</file>